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25" windowWidth="18495" windowHeight="11445"/>
  </bookViews>
  <sheets>
    <sheet name="SD0-SD5" sheetId="2" r:id="rId1"/>
    <sheet name="SD5-SD11" sheetId="3" r:id="rId2"/>
    <sheet name="SD11-C4" sheetId="4" r:id="rId3"/>
    <sheet name="C4-BB" sheetId="5" r:id="rId4"/>
  </sheets>
  <calcPr calcId="125725"/>
</workbook>
</file>

<file path=xl/calcChain.xml><?xml version="1.0" encoding="utf-8"?>
<calcChain xmlns="http://schemas.openxmlformats.org/spreadsheetml/2006/main">
  <c r="I173" i="5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50" i="4"/>
  <c r="I148" i="5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9" i="4"/>
  <c r="I48"/>
  <c r="I47"/>
  <c r="I46"/>
  <c r="I45"/>
  <c r="I44"/>
  <c r="I43"/>
  <c r="I42"/>
  <c r="I41"/>
  <c r="I40"/>
  <c r="I39"/>
  <c r="I38"/>
  <c r="I37"/>
  <c r="I36"/>
  <c r="I35"/>
  <c r="I80" i="3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8" i="5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34" i="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41" i="3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60" i="2"/>
  <c r="I31"/>
  <c r="I103"/>
  <c r="I72"/>
  <c r="I41"/>
  <c r="I106"/>
  <c r="I101"/>
  <c r="I33"/>
  <c r="I73"/>
  <c r="I91"/>
  <c r="I40"/>
  <c r="I32"/>
  <c r="I74"/>
  <c r="I75"/>
  <c r="I87"/>
  <c r="I68"/>
  <c r="I76"/>
  <c r="I109"/>
  <c r="I67"/>
  <c r="I110"/>
  <c r="I111"/>
  <c r="I88"/>
  <c r="I42"/>
  <c r="I34"/>
  <c r="I43"/>
  <c r="I44"/>
  <c r="I63"/>
  <c r="I64"/>
  <c r="I37"/>
  <c r="I39"/>
  <c r="I115"/>
  <c r="I114"/>
  <c r="I65"/>
  <c r="I66"/>
  <c r="I29"/>
  <c r="I89"/>
  <c r="I56"/>
  <c r="I30"/>
  <c r="I107"/>
  <c r="I57"/>
  <c r="I70"/>
  <c r="I71"/>
  <c r="I61"/>
  <c r="I62"/>
  <c r="I28"/>
  <c r="I93"/>
  <c r="I3"/>
  <c r="I96"/>
  <c r="I13"/>
  <c r="I27"/>
  <c r="I45"/>
  <c r="I49"/>
  <c r="I38"/>
  <c r="I4"/>
  <c r="I98"/>
  <c r="I94"/>
  <c r="I6"/>
  <c r="I47"/>
  <c r="I95"/>
  <c r="I77"/>
  <c r="I46"/>
  <c r="I78"/>
  <c r="I108"/>
  <c r="I5"/>
  <c r="I7"/>
  <c r="I58"/>
  <c r="I14"/>
  <c r="I105"/>
  <c r="I90"/>
  <c r="I55"/>
  <c r="I15"/>
  <c r="I112"/>
  <c r="I8"/>
  <c r="I10"/>
  <c r="I11"/>
  <c r="I12"/>
  <c r="I79"/>
  <c r="I35"/>
  <c r="I97"/>
  <c r="I104"/>
  <c r="I50"/>
  <c r="I53"/>
  <c r="I54"/>
  <c r="I80"/>
  <c r="I81"/>
  <c r="I25"/>
  <c r="I26"/>
  <c r="I22"/>
  <c r="I113"/>
  <c r="I82"/>
  <c r="I83"/>
  <c r="I84"/>
  <c r="I36"/>
  <c r="I24"/>
  <c r="I86"/>
  <c r="I59"/>
  <c r="I21"/>
  <c r="I23"/>
  <c r="I51"/>
  <c r="I9"/>
  <c r="I99"/>
  <c r="I100"/>
  <c r="I52"/>
  <c r="I48"/>
  <c r="I92"/>
  <c r="I102"/>
  <c r="I85"/>
  <c r="I16"/>
  <c r="I17"/>
  <c r="I18"/>
  <c r="I19"/>
  <c r="I20"/>
  <c r="I69"/>
</calcChain>
</file>

<file path=xl/sharedStrings.xml><?xml version="1.0" encoding="utf-8"?>
<sst xmlns="http://schemas.openxmlformats.org/spreadsheetml/2006/main" count="1675" uniqueCount="661">
  <si>
    <t>TAIR8 best ath</t>
  </si>
  <si>
    <t>AT3G12580</t>
  </si>
  <si>
    <t>AT3G09390</t>
  </si>
  <si>
    <t>AT1G75750</t>
  </si>
  <si>
    <t>AT1G19530</t>
  </si>
  <si>
    <t>AT2G21180</t>
  </si>
  <si>
    <t>AT4G24340</t>
  </si>
  <si>
    <t>AT1G21000</t>
  </si>
  <si>
    <t>AT1G56600</t>
  </si>
  <si>
    <t>AT5G25110</t>
  </si>
  <si>
    <t>AT1G67360</t>
  </si>
  <si>
    <t>AT2G38905</t>
  </si>
  <si>
    <t>AT4G25810</t>
  </si>
  <si>
    <t>AT2G40000</t>
  </si>
  <si>
    <t>AT5G06760</t>
  </si>
  <si>
    <t>AT1G80840</t>
  </si>
  <si>
    <t>AT2G21620</t>
  </si>
  <si>
    <t>AT3G61890</t>
  </si>
  <si>
    <t>AT5G14570</t>
  </si>
  <si>
    <t>AT3G48690</t>
  </si>
  <si>
    <t>AT2G17840</t>
  </si>
  <si>
    <t>AT5G24470</t>
  </si>
  <si>
    <t>AT5G51190</t>
  </si>
  <si>
    <t>AT5G64260</t>
  </si>
  <si>
    <t>AT5G42050</t>
  </si>
  <si>
    <t>AT1G20030</t>
  </si>
  <si>
    <t>AT2G46140</t>
  </si>
  <si>
    <t>AT5G01600</t>
  </si>
  <si>
    <t>AT5G42900</t>
  </si>
  <si>
    <t>AT1G10760</t>
  </si>
  <si>
    <t>AT1G29395</t>
  </si>
  <si>
    <t>AT4G02380</t>
  </si>
  <si>
    <t>AT3G15500</t>
  </si>
  <si>
    <t>AT3G05500</t>
  </si>
  <si>
    <t>AT1G11530</t>
  </si>
  <si>
    <t>AT4G27310</t>
  </si>
  <si>
    <t>AT1G64890</t>
  </si>
  <si>
    <t>AT1G71950</t>
  </si>
  <si>
    <t>AT5G63030</t>
  </si>
  <si>
    <t>AT1G33230</t>
  </si>
  <si>
    <t>AT5G19860</t>
  </si>
  <si>
    <t>AT5G60790</t>
  </si>
  <si>
    <t>AT4G35090</t>
  </si>
  <si>
    <t>AT1G71695</t>
  </si>
  <si>
    <t>AT3G22120</t>
  </si>
  <si>
    <t>AT1G56460</t>
  </si>
  <si>
    <t>AT1G24330</t>
  </si>
  <si>
    <t>AT4G01970</t>
  </si>
  <si>
    <t>AT2G28680</t>
  </si>
  <si>
    <t>AT1G60420</t>
  </si>
  <si>
    <t>AT2G41430</t>
  </si>
  <si>
    <t>AT1G56660</t>
  </si>
  <si>
    <t>AT4G39450</t>
  </si>
  <si>
    <t>AT3G08720</t>
  </si>
  <si>
    <t>AT1G47710</t>
  </si>
  <si>
    <t>AT3G22840</t>
  </si>
  <si>
    <t>AT2G32260</t>
  </si>
  <si>
    <t>AT4G11600</t>
  </si>
  <si>
    <t>AT2G47160</t>
  </si>
  <si>
    <t>AT4G11220</t>
  </si>
  <si>
    <t>AT4G29680</t>
  </si>
  <si>
    <t>AT1G20450</t>
  </si>
  <si>
    <t>AT1G69830</t>
  </si>
  <si>
    <t>AT2G21120</t>
  </si>
  <si>
    <t>AT1G77120</t>
  </si>
  <si>
    <t>AT1G13560</t>
  </si>
  <si>
    <t>AT3G08710</t>
  </si>
  <si>
    <t>AT5G15640</t>
  </si>
  <si>
    <t>AT4G02715</t>
  </si>
  <si>
    <t>AT2G38670</t>
  </si>
  <si>
    <t>AT2G28840</t>
  </si>
  <si>
    <t>AT5G38760</t>
  </si>
  <si>
    <t>AT1G64760</t>
  </si>
  <si>
    <t>AT4G27130</t>
  </si>
  <si>
    <t>AT3G05880</t>
  </si>
  <si>
    <t>AT4G17090</t>
  </si>
  <si>
    <t>AT4G23630</t>
  </si>
  <si>
    <t>AT2G28900</t>
  </si>
  <si>
    <t>AT3G19430</t>
  </si>
  <si>
    <t>AT2G37970</t>
  </si>
  <si>
    <t>AT2G47730</t>
  </si>
  <si>
    <t>AT1G71691</t>
  </si>
  <si>
    <t>AT5G58070</t>
  </si>
  <si>
    <t>AT4G38580</t>
  </si>
  <si>
    <t>AT5G55180</t>
  </si>
  <si>
    <t>AT1G54410</t>
  </si>
  <si>
    <t>AT2G32150</t>
  </si>
  <si>
    <t>AT5G66400</t>
  </si>
  <si>
    <t>AT5G65670</t>
  </si>
  <si>
    <t>AT3G52600</t>
  </si>
  <si>
    <t>AT3G61260</t>
  </si>
  <si>
    <t>AT2G15970</t>
  </si>
  <si>
    <t>AT5G04170</t>
  </si>
  <si>
    <t>AT3G52130</t>
  </si>
  <si>
    <t>AT2G18196</t>
  </si>
  <si>
    <t>SD5-SD0</t>
  </si>
  <si>
    <t>SD11-SD5</t>
  </si>
  <si>
    <t>C4-SD11</t>
  </si>
  <si>
    <t>BB-C4</t>
  </si>
  <si>
    <t>SEQ_ID</t>
  </si>
  <si>
    <t>Gene model</t>
  </si>
  <si>
    <t>JGI protid</t>
  </si>
  <si>
    <t>SD0</t>
  </si>
  <si>
    <t>SD5</t>
  </si>
  <si>
    <t>SD11</t>
  </si>
  <si>
    <t>C4</t>
  </si>
  <si>
    <t>BB</t>
  </si>
  <si>
    <t>adj.P.Val</t>
  </si>
  <si>
    <t>TREE0002S00031213</t>
  </si>
  <si>
    <t>eugene3.02080008</t>
  </si>
  <si>
    <t>similar to heat shock cognate 70 kDa protein 3 (HSC70-3) (HSP70-3) [Arabidopsis thaliana] (TAIR:AT3G09440.1); similar to heat shock cognate 70 kDa protein 2 (HSC70-2) (HSP70-2) [Arabidopsis thaliana] (TAIR:AT5G02490.1); similar to HSC70-1 (heat shock cognate 70 kDa protein 1), ATP binding [Arabidopsis thaliana] (TAIR:AT5G02500.1); similar to heat shock protein 70-3 [Nicotiana tabacum] (GB:AAR17080.1); similar to high molecular weight heat shock protein [Malus x domestica] (GB:AAF34134.1); similar to 70 kDa heat shock cognate protein 1 [Vigna radiata] (GB:AAS57912.1); contains InterPro domain Heat shock protein 70 (InterPro:IPR013126); contains InterPro domain Heat shock protein Hsp70; (InterPro:IPR001023)</t>
  </si>
  <si>
    <t>TREE0002S00030345</t>
  </si>
  <si>
    <t>eugene3.01200081</t>
  </si>
  <si>
    <t>Identical to Metallothionein-like protein 2A  (MT2A) [Arabidopsis Thaliana] (GB:P25860;GB:P43391); similar to MT2B (METALLOTHIONEIN 2B) [Arabidopsis thaliana] (TAIR:AT5G02380.1); similar to metallothionein-like protein [Brassica rapa] (GB:BAA11391.1); similar to Metallothionein-like protein type 2 (GB:P69164); contains InterPro domain Plant metallothionein, family 15; (InterPro:IPR000347)</t>
  </si>
  <si>
    <t>TREE0002S00000680</t>
  </si>
  <si>
    <t>estExt_Genewise1_v1.C_LG_V1745</t>
  </si>
  <si>
    <t>Identical to Gibberellin-regulated protein 1 precursor (GASA1) [Arabidopsis Thaliana] (GB:P46689;GB:Q8W114;GB:Q9LR14); similar to unknown protein [Arabidopsis thaliana] (TAIR:AT2G18420.1); similar to snakin2 [Solanum tuberosum] (GB:CAC44012.1); contains InterPro domain Gibberellin regulated protein (InterPro:IPR003854)</t>
  </si>
  <si>
    <t>TREE0002S00002083</t>
  </si>
  <si>
    <t>estExt_fgenesh4_pg.C_LG_II0318</t>
  </si>
  <si>
    <t>similar to unnamed protein product [Vitis vinifera] (GB:CAO61141.1)</t>
  </si>
  <si>
    <t>TREE0002S00002506</t>
  </si>
  <si>
    <t>estExt_fgenesh4_pg.C_LG_IX0374</t>
  </si>
  <si>
    <t>similar to Os03g0249700 [Oryza sativa (japonica cultivar-group)] (GB:NP_001049562.1)</t>
  </si>
  <si>
    <t>TREE0002S00051817</t>
  </si>
  <si>
    <t>estExt_Genewise1_v1.C_410611</t>
  </si>
  <si>
    <t>similar to phosphorylase family protein [Arabidopsis thaliana] (TAIR:AT4G24350.1); similar to unnamed protein product [Vitis vinifera] (GB:CAO17977.1); contains InterPro domain Nucleoside phosphorylase; (InterPro:IPR000845)</t>
  </si>
  <si>
    <t>TREE0002S00004258</t>
  </si>
  <si>
    <t>estExt_fgenesh4_pm.C_LG_V0730</t>
  </si>
  <si>
    <t>similar to zinc-binding family protein [Arabidopsis thaliana] (TAIR:AT1G76590.1); similar to unknown [Populus trichocarpa x Populus deltoides] (GB:ABK96587.1); contains InterPro domain Protein of unknown function DUF597 (InterPro:IPR006734)</t>
  </si>
  <si>
    <t>TREE0002S00004633</t>
  </si>
  <si>
    <t>estExt_fgenesh4_pm.C_LG_XIII0025</t>
  </si>
  <si>
    <t>similar to ATGOLS3 (ARABIDOPSIS THALIANA GALACTINOL SYNTHASE 3), transferase, transferring glycosyl groups / transferase, transferring hexosyl groups [Arabidopsis thaliana] (TAIR:AT1G09350.1); similar to galactinol synthase-like protein [Thellungiella halophila] (GB:AAM19710.1); contains InterPro domain Glycosyl transferase, family 8; (InterPro:IPR002495)</t>
  </si>
  <si>
    <t>TREE0002S00022689</t>
  </si>
  <si>
    <t>gw1.III.651.1</t>
  </si>
  <si>
    <t>similar to CIPK5 (CBL-INTERACTING PROTEIN KINASE 5), kinase [Arabidopsis thaliana] (TAIR:AT5G10930.1); similar to CBL-interacting protein kinase [Gossypium hirsutum] (GB:ABP35583.1); contains InterPro domain NAF; (InterPro:IPR004041); contains InterPro domain Serine/threonine protein kinase; (InterPro:IPR002290); contains InterPro domain Protein kinase, core; (InterPro:IPR000719); contains InterPro domain Protein kinase-like (InterPro:IPR011009); contains InterPro domain Serine/threonine protein kinase, active site; (InterPro:IPR008271)</t>
  </si>
  <si>
    <t>TREE0002S00000407</t>
  </si>
  <si>
    <t>estExt_Genewise1_v1.C_LG_III2334</t>
  </si>
  <si>
    <t>Identical to REF/SRPP-like protein At1g67360 [Arabidopsis Thaliana] (GB:Q9FYF7); similar to rubber elongation factor (REF) protein-related [Arabidopsis thaliana] (TAIR:AT2G47780.1); similar to unknown [Populus trichocarpa] (GB:ABK92674.1); contains InterPro domain Rubber elongation factor (InterPro:IPR008802)</t>
  </si>
  <si>
    <t>TREE0002S00008056</t>
  </si>
  <si>
    <t>eugene3.00080380</t>
  </si>
  <si>
    <t>similar to RCI2A (RARE-COLD-INDUCIBLE 2A) [Arabidopsis thaliana] (TAIR:AT3G05880.1); similar to unnamed protein product [Vitis vinifera] (GB:CAO69010.1); contains InterPro domain Protein of unknown function UPF0057; (InterPro:IPR000612)</t>
  </si>
  <si>
    <t>TREE0002S00031214</t>
  </si>
  <si>
    <t>eugene3.02080009</t>
  </si>
  <si>
    <t>TREE0002S00028105</t>
  </si>
  <si>
    <t>gw1.XVIII.2856.1</t>
  </si>
  <si>
    <t>Identical to Probable xyloglucan endotransglucosylase/hydrolase protein 23 precursor  (XTH23) [Arabidopsis Thaliana] (GB:Q38910;GB:Q8W4M6); similar to TCH4 (TOUCH 4), hydrolase, acting on glycosyl bonds / xyloglucan:xyloglucosyl transferase [Arabidopsis thaliana] (TAIR:AT5G57560.1); similar to putative xyloglucan endotransglycosylase [Cucumis sativus] (GB:CAD87535.1); contains InterPro domain Concanavalin A-like lectin/glucanase, subgroup (InterPro:IPR013320); contains InterPro domain Glycoside hydrolase, family 16, active site; (InterPro:IPR008263); contains InterPro domain Xyloglucan endotransglucosylase/hydrolase (InterPro:IPR016455); contains InterPro domain Xyloglucan endo-transglycosylase, C-terminal; (InterPro:IPR010713); contains InterPro domain Glycoside hydrolase, family 16; (InterPro:IPR000757); contains InterPro domain Beta-glucanase; (InterPro:IPR008264); contains InterPro domain Concanavalin A-like lectin/glucanase (InterPro:IPR008985)</t>
  </si>
  <si>
    <t>similar to unknown protein [Arabidopsis thaliana] (TAIR:AT3G55840.1); similar to unnamed protein product [Vitis vinifera] (GB:CAO41329.1); contains InterPro domain Hs1pro-1, C-terminal (InterPro:IPR009743); contains InterPro domain Hs1pro-1, N-terminal (InterPro:IPR009869)</t>
  </si>
  <si>
    <t>TREE0002S00018482</t>
  </si>
  <si>
    <t>grail3.0004009401</t>
  </si>
  <si>
    <t>similar to group 1 LEA protein [Sisymbrium irio] (GB:AAY26119.1); contains InterPro domain Late embryogenesis abundant (LEA) group 1; (InterPro:IPR005513)</t>
  </si>
  <si>
    <t>TREE0002S00014490</t>
  </si>
  <si>
    <t>fgenesh4_pg.C_LG_VI000528</t>
  </si>
  <si>
    <t>TREE0002S00007639</t>
  </si>
  <si>
    <t>eugene3.00061944</t>
  </si>
  <si>
    <t>Identical to Probable WRKY transcription factor 40  (WRKY40) [Arabidopsis Thaliana] (GB:Q9SAH7); similar to WRKY18 (WRKY DNA-binding protein 18), transcription factor [Arabidopsis thaliana] (TAIR:AT4G31800.2); similar to WRKY18 (WRKY DNA-binding protein 18), transcription factor [Arabidopsis thaliana] (TAIR:AT4G31800.1); similar to transcription factor wrky [Brassica napus] (GB:ABA71354.1); contains InterPro domain DNA-binding WRKY; (InterPro:IPR003657)</t>
  </si>
  <si>
    <t>TREE0002S00002519</t>
  </si>
  <si>
    <t>estExt_fgenesh4_pg.C_LG_IX0475</t>
  </si>
  <si>
    <t>similar to universal stress protein (USP) family protein [Arabidopsis thaliana] (TAIR:AT3G11930.1); similar to putative universal stress protein [Cicer arietinum] (GB:CAG14983.1); contains InterPro domain UspA; (InterPro:IPR006016); contains InterPro domain Universal stress protein (Usp) (InterPro:IPR006015); contains InterPro domain Rossmann-like alpha/beta/alpha sandwich fold (InterPro:IPR014729)</t>
  </si>
  <si>
    <t>TREE0002S00000810</t>
  </si>
  <si>
    <t>estExt_Genewise1_v1.C_LG_VI2708</t>
  </si>
  <si>
    <t>TREE0002S00010543</t>
  </si>
  <si>
    <t>eugene3.00140486</t>
  </si>
  <si>
    <t>Identical to Homeobox-leucine zipper protein ATHB-12  (ATHB-12) [Arabidopsis Thaliana] (GB:Q9M276;GB:O64893); similar to ATHB-7 (ARABIDOPSIS THALIANA HOMEOBOX 7), transcription factor [Arabidopsis thaliana] (TAIR:AT2G46680.1); similar to unnamed protein product [Vitis vinifera] (GB:CAO24296.1); contains InterPro domain Homeodomain-related; (InterPro:IPR012287); contains InterPro domain Homeodomain-like (InterPro:IPR009057); contains InterPro domain Helix-turn-helix motif, lambda-like repressor; (InterPro:IPR000047); contains InterPro domain Leucine zipper, homeobox-associated; (InterPro:IPR003106); contains InterPro domain Homeobox; (InterPro:IPR001356)</t>
  </si>
  <si>
    <t>TREE0002S00025118</t>
  </si>
  <si>
    <t>gw1.VIII.884.1</t>
  </si>
  <si>
    <t>TREE0002S00039333</t>
  </si>
  <si>
    <t>gw1.131.196.1</t>
  </si>
  <si>
    <t>TREE0002S00001984</t>
  </si>
  <si>
    <t>estExt_fgenesh4_pg.C_LG_I2123</t>
  </si>
  <si>
    <t>similar to ATNRT2.5 (NITRATE TRANSPORTER2.5), nitrate transmembrane transporter [Arabidopsis thaliana] (TAIR:AT1G12940.1); similar to unnamed protein product [Vitis vinifera] (GB:CAO14727.1); contains InterPro domain Major facilitator superfamily MFS-1 (InterPro:IPR011701); contains InterPro domain Major facilitator superfamily; (InterPro:IPR007114); contains InterPro domain MFS general substrate transporter (InterPro:IPR016196)</t>
  </si>
  <si>
    <t>similar to ATCXE13, hydrolase [Arabidopsis thaliana] (TAIR:AT3G48700.1); similar to CXE carboxylesterase [Malus pumila] (GB:ABB89010.1); contains InterPro domain Alpha/beta hydrolase fold-3; (InterPro:IPR013094)</t>
  </si>
  <si>
    <t>TREE0002S00028102</t>
  </si>
  <si>
    <t>gw1.XVIII.2839.1</t>
  </si>
  <si>
    <t>TREE0002S00000263</t>
  </si>
  <si>
    <t>estExt_Genewise1_v1.C_LG_II2106</t>
  </si>
  <si>
    <t>TREE0002S00023135</t>
  </si>
  <si>
    <t>gw1.IX.1232.1</t>
  </si>
  <si>
    <t>similar to senescence/dehydration-associated protein-related [Arabidopsis thaliana] (TAIR:AT4G35985.1); similar to unnamed protein product [Vitis vinifera] (GB:CAO48189.1); contains InterPro domain Senescence-associated (InterPro:IPR009686)</t>
  </si>
  <si>
    <t>TREE0002S00003231</t>
  </si>
  <si>
    <t>estExt_fgenesh4_pg.C_LG_X1852</t>
  </si>
  <si>
    <t>Identical to Two-component response regulator-like APRR5  (APRR5) [Arabidopsis Thaliana] (GB:Q6LA42;GB:Q9FGE3); similar to APRR9 (PSEUDO-RESPONSE REGULATOR 9), transcription regulator [Arabidopsis thaliana] (TAIR:AT2G46790.1); similar to unnamed protein product [Vitis vinifera] (GB:CAO48570.1); contains InterPro domain Response regulator receiver; (InterPro:IPR001789); contains InterPro domain CheY-like (InterPro:IPR011006); contains InterPro domain CCT (InterPro:IPR010402)</t>
  </si>
  <si>
    <t>TREE0002S00000440</t>
  </si>
  <si>
    <t>estExt_Genewise1_v1.C_LG_IV0987</t>
  </si>
  <si>
    <t>TREE0002S00005165</t>
  </si>
  <si>
    <t>eugene3.00010658</t>
  </si>
  <si>
    <t>Identical to Ethylene-responsive transcription factor ERF105 (ERF105) [Arabidopsis Thaliana] (GB:Q8VY90;GB:Q8LD04;GB:Q9LU55); similar to ethylene-responsive element-binding family protein [Arabidopsis thaliana] (TAIR:AT5G61600.1); similar to unnamed protein product [Vitis vinifera] (GB:CAO62366.1); contains InterPro domain DNA-binding, integrase-type; (InterPro:IPR016177); contains InterPro domain Pathogenesis-related transcriptional factor and ERF, DNA-binding; (InterPro:IPR001471)</t>
  </si>
  <si>
    <t>similar to phosphate-responsive protein, putative [Arabidopsis thaliana] (TAIR:AT5G09440.1); similar to unknown [Populus trichocarpa x Populus deltoides] (GB:ABK96539.1); contains InterPro domain Phosphate-induced protein 1 conserved region (InterPro:IPR006766)</t>
  </si>
  <si>
    <t>TREE0002S00000162</t>
  </si>
  <si>
    <t>estExt_Genewise1_v1.C_LG_I8516</t>
  </si>
  <si>
    <t>similar to unknown protein [Arabidopsis thaliana] (TAIR:AT3G27090.1); similar to unknown [Populus trichocarpa] (GB:ABK95892.1); contains InterPro domain Kelch related (InterPro:IPR013089); contains InterPro domain Development and cell death (InterPro:IPR013989)</t>
  </si>
  <si>
    <t>TREE0002S00032145</t>
  </si>
  <si>
    <t>eugene3.11120001</t>
  </si>
  <si>
    <t>similar to pathogenesis-related thaumatin family protein [Arabidopsis thaliana] (TAIR:AT1G75800.1); similar to pathogenesis-related thaumatin family protein [Brassica rapa] (GB:ABV89616.1); contains InterPro domain Thaumatin, pathogenesis-related (InterPro:IPR001938)</t>
  </si>
  <si>
    <t>TREE0002S00002697</t>
  </si>
  <si>
    <t>estExt_fgenesh4_pg.C_LG_V1523</t>
  </si>
  <si>
    <t>TREE0002S00002200</t>
  </si>
  <si>
    <t>estExt_fgenesh4_pg.C_LG_II1501</t>
  </si>
  <si>
    <t>Identical to Desiccation-related protein At2g46140  [Arabidopsis Thaliana] (GB:O82355;GB:Q8LC67); similar to LEA14 (LATE EMBRYOGENESIS ABUNDANT 14) [Arabidopsis thaliana] (TAIR:AT1G01470.1); similar to desiccation protein [Brassica napus] (GB:AAC67571.1); contains InterPro domain Late embryogenesis abundant protein 2; (InterPro:IPR004864); contains InterPro domain Water Stress and Hypersensitive response (InterPro:IPR013990)</t>
  </si>
  <si>
    <t>TREE0002S00018713</t>
  </si>
  <si>
    <t>grail3.0007034202</t>
  </si>
  <si>
    <t>TREE0002S00028333</t>
  </si>
  <si>
    <t>estExt_Genewise1_v1.C_13540001</t>
  </si>
  <si>
    <t>Identical to Ferritin-1, chloroplast precursor  (FER1) [Arabidopsis Thaliana] (GB:Q39101;GB:Q8LG19); similar to ATFER4 (FERRITIN 4), ferric iron binding [Arabidopsis thaliana] (TAIR:AT2G40300.1); similar to Ferritin-1, chloroplast precursor (GB:Q96540); contains InterPro domain Ferritin, conserved site (InterPro:IPR014034); contains InterPro domain Ferritin-like (InterPro:IPR009040); contains InterPro domain Ferritin, N-terminal; (InterPro:IPR001519); contains InterPro domain Ferritin-related (InterPro:IPR012347); contains InterPro domain Ferritin and Dps; (InterPro:IPR008331); contains InterPro domain Ferritin/ribonucleotide reductase-like; (InterPro:IPR009078)</t>
  </si>
  <si>
    <t>TREE0002S00028871</t>
  </si>
  <si>
    <t>estExt_fgenesh4_pg.C_2080003</t>
  </si>
  <si>
    <t>TREE0002S00002167</t>
  </si>
  <si>
    <t>estExt_fgenesh4_pg.C_LG_II1139</t>
  </si>
  <si>
    <t>similar to unknown protein [Arabidopsis thaliana] (TAIR:AT4G33980.1); similar to hypothetical protein [Vitis vinifera] (GB:CAN75496.1)</t>
  </si>
  <si>
    <t>TREE0002S00028347</t>
  </si>
  <si>
    <t>estExt_Genewise1_v1.C_1420036</t>
  </si>
  <si>
    <t>TREE0002S00025546</t>
  </si>
  <si>
    <t>gw1.X.5281.1</t>
  </si>
  <si>
    <t>TREE0002S00040152</t>
  </si>
  <si>
    <t>gw1.204.41.1</t>
  </si>
  <si>
    <t>similar to COR314-TM2 (cold regulated 314 thylakoid membrane 2) [Arabidopsis thaliana] (TAIR:AT1G29390.1); similar to unnamed protein product [Vitis vinifera] (GB:CAO66899.1); contains InterPro domain Cold acclimation WCOR413 (InterPro:IPR008892)</t>
  </si>
  <si>
    <t>TREE0002S00000256</t>
  </si>
  <si>
    <t>estExt_Genewise1_v1.C_LG_II1841</t>
  </si>
  <si>
    <t>similar to late embryogenesis abundant 3 family protein / LEA3 family protein [Arabidopsis thaliana] (TAIR:AT1G02820.1); similar to protein induced upon tuberization [Solanum demissum] (GB:CAA66948.1); contains InterPro domain Late embryogenesis abundant protein 3; (InterPro:IPR004926)</t>
  </si>
  <si>
    <t>TREE0002S00017312</t>
  </si>
  <si>
    <t>fgenesh4_pm.C_LG_III000644</t>
  </si>
  <si>
    <t>TREE0002S00001236</t>
  </si>
  <si>
    <t>estExt_Genewise1_v1.C_LG_XI3994</t>
  </si>
  <si>
    <t>similar to ANAC019 (Arabidopsis NAC domain containing protein 19), transcription factor [Arabidopsis thaliana] (TAIR:AT1G52890.1); similar to NAC4 protein [Glycine max] (GB:AAX85981.1); contains InterPro domain No apical meristem (NAM) protein; (InterPro:IPR003441)</t>
  </si>
  <si>
    <t>TREE0002S00038980</t>
  </si>
  <si>
    <t>gw1.1092.1.1</t>
  </si>
  <si>
    <t>Identical to REF/SRPP-like protein At3g05500 [Arabidopsis Thaliana] (GB:Q9MA63); similar to rubber elongation factor (REF) protein-related [Arabidopsis thaliana] (TAIR:AT2G47780.1); similar to unknown [Populus trichocarpa] (GB:ABK93466.1); contains InterPro domain Rubber elongation factor (InterPro:IPR008802)</t>
  </si>
  <si>
    <t>TREE0002S00020695</t>
  </si>
  <si>
    <t>grail3.0093003601</t>
  </si>
  <si>
    <t>Identical to Thioredoxin-like 4 [Arabidopsis Thaliana] (GB:Q8LDI5;GB:Q9SYX9;GB:Q9XH49); similar to ATTRX1 (Arabidopsis thaliana thioredoxin H-type 1), thiol-disulfide exchange intermediate [Arabidopsis thaliana] (TAIR:AT3G51030.1); similar to thioredoxin h [Hevea brasiliensis] (GB:AAD33596.1); contains InterPro domain Thioredoxin family (InterPro:IPR015467); contains InterPro domain Thioredoxin-like fold (InterPro:IPR012336); contains InterPro domain Thioredoxin fold (InterPro:IPR012335); contains InterPro domain Thioredoxin-related; (InterPro:IPR006662); contains InterPro domain Thioredoxin domain (InterPro:IPR013766)</t>
  </si>
  <si>
    <t>TREE0002S00022806</t>
  </si>
  <si>
    <t>gw1.IV.1660.1</t>
  </si>
  <si>
    <t>TREE0002S00030624</t>
  </si>
  <si>
    <t>eugene3.01340041</t>
  </si>
  <si>
    <t>similar to zinc finger (B-box type) family protein [Arabidopsis thaliana] (TAIR:AT5G54470.1); similar to hypothetical protein [Vitis vinifera] (GB:CAN74468.1); contains InterPro domain Zinc finger, B-box; (InterPro:IPR000315); contains InterPro domain Zinc finger, CONSTANS-type; (InterPro:IPR002926)</t>
  </si>
  <si>
    <t>TREE0002S00016124</t>
  </si>
  <si>
    <t>fgenesh4_pg.C_LG_XIII000359</t>
  </si>
  <si>
    <t>similar to integral membrane transporter family protein [Arabidopsis thaliana] (TAIR:AT1G04570.1); similar to unnamed protein product [Vitis vinifera] (GB:CAO62062.1); contains InterPro domain Biopterin transport-related protein BT1; (InterPro:IPR004324); contains InterPro domain MFS general substrate transporter (InterPro:IPR016196)</t>
  </si>
  <si>
    <t>TREE0002S00005601</t>
  </si>
  <si>
    <t>eugene3.00020204</t>
  </si>
  <si>
    <t>TREE0002S00029678</t>
  </si>
  <si>
    <t>eugene3.00410081</t>
  </si>
  <si>
    <t>similar to subtilase family protein [Arabidopsis thaliana] (TAIR:AT1G32950.1); similar to unnamed protein product [Vitis vinifera] (GB:CAO49929.1); similar to hypothetical protein [Vitis vinifera] (GB:CAN68260.1); contains InterPro domain Proteinase inhibitor I9, subtilisin propeptide; (InterPro:IPR010259); contains InterPro domain Proteinase inhibitor, propeptide (InterPro:IPR009020); contains InterPro domain Peptidase S8, subtilisin-related (InterPro:IPR015500)</t>
  </si>
  <si>
    <t>TREE0002S00009795</t>
  </si>
  <si>
    <t>eugene3.00120763</t>
  </si>
  <si>
    <t>Identical to Glutaredoxin-C1  (GRXC1) [Arabidopsis Thaliana] (GB:Q8L8T2;GB:Q8RXH1;GB:Q9FM49); similar to glutaredoxin, putative [Arabidopsis thaliana] (TAIR:AT5G40370.1); similar to unnamed protein product [Vitis vinifera] (GB:CAO64301.1); contains InterPro domain Thioredoxin-like fold (InterPro:IPR012336); contains InterPro domain Glutaredoxin, eukaryotic and viruses; (InterPro:IPR011899); contains InterPro domain Thioredoxin fold (InterPro:IPR012335); contains InterPro domain Glutaredoxin; (InterPro:IPR002109); contains InterPro domain Glutaredoxin subgroup (InterPro:IPR014025)</t>
  </si>
  <si>
    <t>TREE0002S00003689</t>
  </si>
  <si>
    <t>estExt_fgenesh4_pg.C_LG_XVI1139</t>
  </si>
  <si>
    <t>TREE0002S00021448</t>
  </si>
  <si>
    <t>gw1.I.5701.1</t>
  </si>
  <si>
    <t>similar to unknown protein [Arabidopsis thaliana] (TAIR:AT4G10430.1); similar to unknown protein [Arabidopsis thaliana] (TAIR:AT4G10430.3); similar to unnamed protein product [Vitis vinifera] (GB:CAO62852.1); contains InterPro domain TMPIT-like; (InterPro:IPR012926)</t>
  </si>
  <si>
    <t>TREE0002S00001434</t>
  </si>
  <si>
    <t>estExt_Genewise1_v1.C_LG_XIV2487</t>
  </si>
  <si>
    <t>TREE0002S00020872</t>
  </si>
  <si>
    <t>grail3.0116008101</t>
  </si>
  <si>
    <t>similar to unknown protein [Arabidopsis thaliana] (TAIR:AT1G55265.1); similar to unnamed protein product [Vitis vinifera] (GB:CAO23444.1); contains InterPro domain Protein of unknown function DUF538 (InterPro:IPR007493)</t>
  </si>
  <si>
    <t>TREE0002S00002680</t>
  </si>
  <si>
    <t>estExt_fgenesh4_pg.C_LG_V1418</t>
  </si>
  <si>
    <t>similar to ATGCN3 (Arabidopsis thaliana general control non-repressible 3) [Arabidopsis thaliana] (TAIR:AT1G64550.1); similar to unnamed protein product [Vitis vinifera] (GB:CAO16780.1); similar to ATP-binding cassette transporter [Pteris vittata] (GB:AAS77222.1); similar to unknown [Picea sitchensis] (GB:ABK24586.1); contains InterPro domain ABC transporter related; (InterPro:IPR003439); contains InterPro domain AAA+ ATPase, core; (InterPro:IPR003593)</t>
  </si>
  <si>
    <t>TREE0002S00004253</t>
  </si>
  <si>
    <t>estExt_fgenesh4_pm.C_LG_V0695</t>
  </si>
  <si>
    <t>Identical to Catalase-2  (CAT2) [Arabidopsis Thaliana] (GB:P25819;GB:O49615); similar to CAT1 (CATALASE 1), catalase [Arabidopsis thaliana] (TAIR:AT1G20630.1); similar to CAT3 (CATALASE 3), catalase [Arabidopsis thaliana] (TAIR:AT1G20620.5); similar to CAT3 (CATALASE 3), catalase [Arabidopsis thaliana] (TAIR:AT1G20620.1); similar to catalase [Raphanus sativus] (GB:AAF71742.1); similar to catalase [Brassica juncea] (GB:AAD17936.1); similar to catalase [Brassica juncea] (GB:AAD17934.1); contains InterPro domain Catalase, N-terminal; (InterPro:IPR011614); contains InterPro domain Catalase; (InterPro:IPR002226)</t>
  </si>
  <si>
    <t>TREE0002S00017222</t>
  </si>
  <si>
    <t>fgenesh4_pm.C_LG_II000817</t>
  </si>
  <si>
    <t>TREE0002S00019569</t>
  </si>
  <si>
    <t>grail3.0023033201</t>
  </si>
  <si>
    <t>TREE0002S00003938</t>
  </si>
  <si>
    <t>estExt_fgenesh4_pm.C_LG_II0300</t>
  </si>
  <si>
    <t>Identical to Peroxidase 12 precursor  (PER12) [Arabidopsis Thaliana] (GB:Q96520;GB:Q43734); similar to peroxidase, putative [Arabidopsis thaliana] (TAIR:AT4G08770.1); similar to peroxidase [Nicotiana tabacum] (GB:AAK52084.1); contains InterPro domain Plant peroxidase; (InterPro:IPR000823); contains InterPro domain Haem peroxidase; (InterPro:IPR010255); contains InterPro domain Haem peroxidase, plant/fungal/bacterial; (InterPro:IPR002016)</t>
  </si>
  <si>
    <t>TREE0002S00010824</t>
  </si>
  <si>
    <t>eugene3.00150024</t>
  </si>
  <si>
    <t>TREE0002S00001534</t>
  </si>
  <si>
    <t>estExt_Genewise1_v1.C_LG_XV0053</t>
  </si>
  <si>
    <t>TREE0002S00024132</t>
  </si>
  <si>
    <t>gw1.VI.1805.1</t>
  </si>
  <si>
    <t>similar to protease inhibitor/seed storage/lipid transfer protein (LTP) family protein [Arabidopsis thaliana] (TAIR:AT4G15160.1); similar to cell wall-plasma membrane linker protein [Brassica napus] (GB:CAA64425.1); contains InterPro domain Plant lipid transfer protein/seed storage/trypsin-alpha amylase inhibitor (InterPro:IPR003612); contains InterPro domain Bifunctional inhibitor/plant lipid transfer protein/seed storage (InterPro:IPR016140); contains InterPro domain Pistil-specific extensin-like protein; (InterPro:IPR003882); contains InterPro domain Plant lipid transfer protein and hydrophobic protein, helical; (InterPro:IPR013770)</t>
  </si>
  <si>
    <t>TREE0002S00038638</t>
  </si>
  <si>
    <t>grail3.17225000101</t>
  </si>
  <si>
    <t>similar to PAPA-1-like family protein / zinc finger (HIT type) family protein [Arabidopsis thaliana] (TAIR:AT2G47350.1); similar to unnamed protein product [Vitis vinifera] (GB:CAO17423.1); contains InterPro domain Zinc finger, HIT-type (InterPro:IPR007529); contains InterPro domain PAPA-1-like conserved region (InterPro:IPR006880)</t>
  </si>
  <si>
    <t>TREE0002S00017696</t>
  </si>
  <si>
    <t>fgenesh4_pm.C_LG_VIII000754</t>
  </si>
  <si>
    <t>similar to armadillo/beta-catenin repeat family protein / U-box domain-containing family protein [Arabidopsis thaliana] (TAIR:AT1G67530.1); similar to U-box domain-containing protein [Arabidopsis thaliana] (TAIR:AT1G27910.1); similar to unnamed protein product [Vitis vinifera] (GB:CAO46633.1); similar to B1065G12.5 [Oryza sativa (japonica cultivar-group)] (GB:BAB90523.1); similar to hypothetical protein [Vitis vinifera] (GB:CAN79836.1); contains InterPro domain Armadillo-type fold; (InterPro:IPR016024); contains InterPro domain Zinc finger, RING/FYVE/PHD-type (InterPro:IPR013083); contains InterPro domain Armadillo (InterPro:IPR000225); contains InterPro domain Armadillo-like helical; (InterPro:IPR011989); contains InterPro domain U box; (InterPro:IPR003613)</t>
  </si>
  <si>
    <t>TREE0002S00002396</t>
  </si>
  <si>
    <t>estExt_fgenesh4_pg.C_LG_III1848</t>
  </si>
  <si>
    <t>TREE0002S00039893</t>
  </si>
  <si>
    <t>gw1.170.140.1</t>
  </si>
  <si>
    <t>similar to SIP1 (SEED IMBIBITION 1-LIKE), galactinol-sucrose galactosyltransferase/ hydrolase, hydrolyzing O-glycosyl compounds [Arabidopsis thaliana] (TAIR:AT5G40390.1); similar to unnamed protein product [Vitis vinifera] (GB:CAO40135.1); similar to stachyose synthase [Stachys affinis] (GB:CAC86963.1); similar to stachyose synthetase variant 1 [Cucumis sativus] (GB:ABV44498.1); contains InterPro domain Raffinose synthase (InterPro:IPR008811)</t>
  </si>
  <si>
    <t>TREE0002S00002474</t>
  </si>
  <si>
    <t>estExt_fgenesh4_pg.C_LG_IV1449</t>
  </si>
  <si>
    <t>TREE0002S00026546</t>
  </si>
  <si>
    <t>gw1.XIII.547.1</t>
  </si>
  <si>
    <t>TREE0002S00025746</t>
  </si>
  <si>
    <t>gw1.XI.1265.1</t>
  </si>
  <si>
    <t>TREE0002S00000867</t>
  </si>
  <si>
    <t>estExt_Genewise1_v1.C_LG_VII2866</t>
  </si>
  <si>
    <t>similar to cupin family protein [Arabidopsis thaliana] (TAIR:AT1G07750.1); similar to unnamed protein product [Vitis vinifera] (GB:CAO24149.1); contains InterPro domain RmlC-like jelly roll fold (InterPro:IPR014710); contains InterPro domain Cupin 1; (InterPro:IPR006045); contains InterPro domain Cupin, RmlC-type (InterPro:IPR011051); contains InterPro domain 11-S plant seed storage protein; (InterPro:IPR006044)</t>
  </si>
  <si>
    <t>TREE0002S00038378</t>
  </si>
  <si>
    <t>grail3.0261001101</t>
  </si>
  <si>
    <t>TREE0002S00003584</t>
  </si>
  <si>
    <t>estExt_fgenesh4_pg.C_LG_XV0532</t>
  </si>
  <si>
    <t>TREE0002S00010585</t>
  </si>
  <si>
    <t>eugene3.00140639</t>
  </si>
  <si>
    <t>TREE0002S00062517</t>
  </si>
  <si>
    <t>gw1.X.4817.1</t>
  </si>
  <si>
    <t>similar to electron carrier [Arabidopsis thaliana] (TAIR:AT4G31240.1); similar to electron carrier [Arabidopsis thaliana] (TAIR:AT4G31240.2); similar to unnamed protein product [Vitis vinifera] (GB:CAO66081.1); similar to unnamed protein product [Vitis vinifera] (GB:CAO66082.1); similar to hypothetical protein [Vitis vinifera] (GB:CAN77321.1); contains InterPro domain C1-like (InterPro:IPR011424); contains InterPro domain Thioredoxin-like fold (InterPro:IPR012336); contains InterPro domain Alkyl hydroperoxide reductase/ Thiol specific antioxidant/ Mal allergen; (InterPro:IPR000866); contains InterPro domain Thioredoxin-like; (InterPro:IPR011594); contains InterPro domain Thioredoxin fold (InterPro:IPR012335); contains InterPro domain Thioredoxin-related; (InterPro:IPR006662)</t>
  </si>
  <si>
    <t>TREE0002S00037701</t>
  </si>
  <si>
    <t>fgenesh4_pm.C_scaffold_131000027</t>
  </si>
  <si>
    <t>TREE0002S00002353</t>
  </si>
  <si>
    <t>estExt_fgenesh4_pg.C_LG_III1182</t>
  </si>
  <si>
    <t>similar to unknown protein [Arabidopsis thaliana] (TAIR:AT4G14270.2); similar to unknown protein [Arabidopsis thaliana] (TAIR:AT4G14270.1); similar to ERD15 protein [Brassica rapa] (GB:ABV89651.1)</t>
  </si>
  <si>
    <t>TREE0002S00029627</t>
  </si>
  <si>
    <t>eugene3.00400295</t>
  </si>
  <si>
    <t>TREE0002S00028612</t>
  </si>
  <si>
    <t>estExt_Genewise1_v1.C_71440001</t>
  </si>
  <si>
    <t>TREE0002S00008814</t>
  </si>
  <si>
    <t>eugene3.00100429</t>
  </si>
  <si>
    <t>TREE0002S00022260</t>
  </si>
  <si>
    <t>gw1.II.4014.1</t>
  </si>
  <si>
    <t>TREE0002S00025507</t>
  </si>
  <si>
    <t>gw1.X.4809.1</t>
  </si>
  <si>
    <t>TREE0002S00022803</t>
  </si>
  <si>
    <t>gw1.IV.1622.1</t>
  </si>
  <si>
    <t>TREE0002S00009459</t>
  </si>
  <si>
    <t>eugene3.00111002</t>
  </si>
  <si>
    <t>TREE0002S00004206</t>
  </si>
  <si>
    <t>estExt_fgenesh4_pm.C_LG_V0171</t>
  </si>
  <si>
    <t>TREE0002S00005959</t>
  </si>
  <si>
    <t>eugene3.00021740</t>
  </si>
  <si>
    <t>TREE0002S00019217</t>
  </si>
  <si>
    <t>grail3.0016045501</t>
  </si>
  <si>
    <t>TREE0002S00001624</t>
  </si>
  <si>
    <t>estExt_Genewise1_v1.C_LG_XVI1389</t>
  </si>
  <si>
    <t>TREE0002S00014169</t>
  </si>
  <si>
    <t>fgenesh4_pg.C_LG_V000262</t>
  </si>
  <si>
    <t>similar to predicted protein [Physcomitrella patens subsp. patens] (GB:EDQ72681.1); similar to hypothetical protein OsI_000649 [Oryza sativa (indica cultivar-group)] (GB:EAY72802.1); similar to unnamed protein product [Vitis vinifera] (GB:CAO71742.1); contains domain PTHR13650 (PTHR13650)</t>
  </si>
  <si>
    <t>TREE0002S00026195</t>
  </si>
  <si>
    <t>gw1.XII.372.1</t>
  </si>
  <si>
    <t>Identical to Serine/threonine-protein kinase AtPK19  (ATPK19) [Arabidopsis Thaliana] (GB:Q39030;GB:Q949X5;GB:Q9C5R1); similar to ATPK1 (P70 RIBOSOMAL S6 KINASE), kinase/ protein binding [Arabidopsis thaliana] (TAIR:AT3G08730.1); similar to putative pp70 ribosomal protein S6 kinase [Avena sativa] (GB:CAA56313.1); similar to Os03g0334000 [Oryza sativa (japonica cultivar-group)] (GB:NP_001050027.1); contains InterPro domain Serine/threonine protein kinase; (InterPro:IPR002290); contains InterPro domain Protein kinase, core; (InterPro:IPR000719); contains InterPro domain Protein kinase, C-terminal; (InterPro:IPR000961); contains InterPro domain Protein kinase-like (InterPro:IPR011009); contains InterPro domain Serine/threonine protein kinase, active site; (InterPro:IPR008271); contains InterPro domain Tyrosine protein kinase; (InterPro:IPR001245)</t>
  </si>
  <si>
    <t>TREE0002S00060980</t>
  </si>
  <si>
    <t>gw1.5309.3.1</t>
  </si>
  <si>
    <t>TREE0002S00018731</t>
  </si>
  <si>
    <t>grail3.0008008301</t>
  </si>
  <si>
    <t>TREE0002S00037944</t>
  </si>
  <si>
    <t>grail3.0040017001</t>
  </si>
  <si>
    <t>similar to serpin, putative / serine protease inhibitor, putative [Arabidopsis thaliana] (TAIR:AT3G45220.1); similar to hypothetical protein [Vitis vinifera] (GB:CAN78278.1); contains InterPro domain Protease inhibitor I4, serpin; (InterPro:IPR000215); contains InterPro domain Protease inhibitor I4, serpin, plant (InterPro:IPR015554)</t>
  </si>
  <si>
    <t>TREE0002S00020162</t>
  </si>
  <si>
    <t>grail3.0048010102</t>
  </si>
  <si>
    <t>TREE0002S00009992</t>
  </si>
  <si>
    <t>eugene3.00130074</t>
  </si>
  <si>
    <t>TREE0002S00025506</t>
  </si>
  <si>
    <t>gw1.X.4798.1</t>
  </si>
  <si>
    <t>TREE0002S00008815</t>
  </si>
  <si>
    <t>eugene3.00100431</t>
  </si>
  <si>
    <t>TREE0002S00008297</t>
  </si>
  <si>
    <t>eugene3.00081476</t>
  </si>
  <si>
    <t>similar to ELIP2 (EARLY LIGHT-INDUCIBLE PROTEIN 2), chlorophyll binding [Arabidopsis thaliana] (TAIR:AT4G14690.1); similar to ELIP [Brassica rapa subsp. pekinensis] (GB:AAR11456.1); contains domain SSF103511 (SSF103511); contains domain PTHR14154 (PTHR14154); contains domain PTHR14154:SF1 (PTHR14154:SF1)</t>
  </si>
  <si>
    <t>TREE0002S00018975</t>
  </si>
  <si>
    <t>grail3.0011025101</t>
  </si>
  <si>
    <t>TREE0002S00031874</t>
  </si>
  <si>
    <t>eugene3.08120001</t>
  </si>
  <si>
    <t>TREE0002S00018976</t>
  </si>
  <si>
    <t>grail3.0011025201</t>
  </si>
  <si>
    <t>TREE0002S00027784</t>
  </si>
  <si>
    <t>gw1.XVI.788.1</t>
  </si>
  <si>
    <t>similar to cholinephosphate cytidylyltransferase, putative / phosphorylcholine transferase, putative / CTP:phosphocholine cytidylyltransferase, putative [Arabidopsis thaliana] (TAIR:AT4G15130.1); similar to CTP:phosphocholine cytidylyltransferase [Brassica napus] (GB:BAA09571.1); similar to CTP:phosphocholine cytidylyltransferase [Brassica napus] (GB:BAA09642.1); contains InterPro domain Cytidylyltransferase; (InterPro:IPR004820); contains InterPro domain Cytidyltransferase-related; (InterPro:IPR004821); contains InterPro domain Rossmann-like alpha/beta/alpha sandwich fold (InterPro:IPR014729)</t>
  </si>
  <si>
    <t>TREE0002S00028566</t>
  </si>
  <si>
    <t>estExt_Genewise1_v1.C_56410001</t>
  </si>
  <si>
    <t>Identical to Probable phospholipid hydroperoxide glutathione peroxidase 6, mitochondrial precursor  (GPX6) [Arabidopsis Thaliana] (GB:O48646;GB:Q94BV3); similar to ATGPX7 (GLUTATHIONE PEROXIDASE 7), glutathione peroxidase [Arabidopsis thaliana] (TAIR:AT4G31870.1); similar to glutathione peroxidase [Malus x domestica] (GB:AAQ03092.1); contains InterPro domain Glutathione peroxidase; (InterPro:IPR000889); contains InterPro domain Src homology-3 (InterPro:IPR001452); contains InterPro domain Thioredoxin-like fold (InterPro:IPR012336); contains InterPro domain Thioredoxin fold (InterPro:IPR012335)</t>
  </si>
  <si>
    <t>TREE0002S00000645</t>
  </si>
  <si>
    <t>estExt_Genewise1_v1.C_LG_V0405</t>
  </si>
  <si>
    <t>TREE0002S00006003</t>
  </si>
  <si>
    <t>eugene3.00021894</t>
  </si>
  <si>
    <t>Identical to Boron transporter 1 (BOR1) [Arabidopsis Thaliana] (GB:Q8VYR7;GB:Q9SHX0); similar to anion exchange family protein [Arabidopsis thaliana] (TAIR:AT3G62270.1); similar to anion exchange family protein [Arabidopsis thaliana] (TAIR:AT3G06450.1); similar to anion exchange family protein [Arabidopsis thaliana] (TAIR:AT3G06450.2); similar to hypothetical protein [Vitis vinifera] (GB:CAN71135.1); similar to unnamed protein product [Vitis vinifera] (GB:CAO70896.1); similar to boron transporter [Oryza sativa (japonica cultivar-group)] (GB:AAQ02664.1); contains InterPro domain Bicarbonate transporter, eukaryotic; (InterPro:IPR003020); contains InterPro domain Bicarbonate transporter, C-terminal; (InterPro:IPR011531)</t>
  </si>
  <si>
    <t>similar to BTI1 (VIRB2-INTERACTING PROTEIN 1) [Arabidopsis thaliana] (TAIR:AT4G23630.1); similar to unnamed protein product [Vitis vinifera] (GB:CAO65886.1); contains InterPro domain Reticulon; (InterPro:IPR003388)</t>
  </si>
  <si>
    <t>TREE0002S00056656</t>
  </si>
  <si>
    <t>fgenesh4_pg.C_LG_XIV000666</t>
  </si>
  <si>
    <t>TREE0002S00020841</t>
  </si>
  <si>
    <t>grail3.0112006601</t>
  </si>
  <si>
    <t>similar to type I phosphodiesterase/nucleotide pyrophosphatase family protein [Arabidopsis thaliana] (TAIR:AT4G29690.1); similar to unnamed protein product [Vitis vinifera] (GB:CAO65367.1); contains InterPro domain Alkaline phosphatase; (InterPro:IPR001952); contains InterPro domain Type I phosphodiesterase/nucleotide pyrophosphatase/phosphate transferase; (InterPro:IPR002591)</t>
  </si>
  <si>
    <t>TREE0002S00009980</t>
  </si>
  <si>
    <t>eugene3.00130049</t>
  </si>
  <si>
    <t>TREE0002S00022804</t>
  </si>
  <si>
    <t>gw1.IV.1632.1</t>
  </si>
  <si>
    <t>TREE0002S00041227</t>
  </si>
  <si>
    <t>gw1.5724.7.1</t>
  </si>
  <si>
    <t>TREE0002S00005578</t>
  </si>
  <si>
    <t>eugene3.00020117</t>
  </si>
  <si>
    <t>Identical to Dehydrin ERD10  (ERD10) [Arabidopsis Thaliana] (GB:P42759;GB:Q8H7D3;GB:Q94AF8;GB:Q94KJ0); similar to COR47 (cold regulated 47) [Arabidopsis thaliana] (TAIR:AT1G20440.1); similar to dehydrin [Brassica napus] (GB:AAR23753.1); contains InterPro domain Dehydrin; (InterPro:IPR000167)</t>
  </si>
  <si>
    <t>TREE0002S00025629</t>
  </si>
  <si>
    <t>gw1.X.6063.1</t>
  </si>
  <si>
    <t>TREE0002S00057389</t>
  </si>
  <si>
    <t>fgenesh4_pg.C_scaffold_15710000001</t>
  </si>
  <si>
    <t>TREE0002S00000442</t>
  </si>
  <si>
    <t>estExt_Genewise1_v1.C_LG_IV1015</t>
  </si>
  <si>
    <t>similar to unknown protein [Arabidopsis thaliana] (TAIR:AT4G38730.1); similar to unnamed protein product [Vitis vinifera] (GB:CAO64612.1); contains InterPro domain Protein of unknown function DUF803 (InterPro:IPR008521)</t>
  </si>
  <si>
    <t>TREE0002S00035412</t>
  </si>
  <si>
    <t>fgenesh4_pg.C_scaffold_156000017</t>
  </si>
  <si>
    <t>TREE0002S00023854</t>
  </si>
  <si>
    <t>gw1.V.402.1</t>
  </si>
  <si>
    <t>TREE0002S00012219</t>
  </si>
  <si>
    <t>fgenesh4_kg.C_LG_III000037</t>
  </si>
  <si>
    <t>TREE0002S00027243</t>
  </si>
  <si>
    <t>gw1.XV.1549.1</t>
  </si>
  <si>
    <t>Identical to Alcohol dehydrogenase class-P  (ADH1) [Arabidopsis Thaliana] (GB:Q9CAZ2;GB:Q9CAZ3); similar to ADH2 (ALCOHOL DEHYDROGENASE 2), formaldehyde dehydrogenase (glutathione) [Arabidopsis thaliana] (TAIR:AT5G43940.1); similar to alcohol dehydrogenase [Arabis glabra] (GB:AAF23537.1); similar to alcohol dehydrogenase [Arabidopsis halleri subsp. gemmifera] (GB:BAA22973.1); similar to alcohol dehydrogenase [Arabidopsis halleri subsp. gemmifera] (GB:BAA22978.1); contains InterPro domain Alcohol dehydrogenase GroES-like (InterPro:IPR013154); contains InterPro domain NAD(P)-binding; (InterPro:IPR016040); contains InterPro domain GroES-like (InterPro:IPR011032); contains InterPro domain Alcohol dehydrogenase, zinc-containing, conserved site; (InterPro:IPR002328); contains InterPro domain Alcohol dehydrogenase, zinc-binding (InterPro:IPR013149); contains InterPro domain Alcohol dehydrogenase superfamily, zinc-containing; (InterPro:IPR002085)</t>
  </si>
  <si>
    <t>TREE0002S00018237</t>
  </si>
  <si>
    <t>grail3.0001136701</t>
  </si>
  <si>
    <t>TREE0002S00022936</t>
  </si>
  <si>
    <t>gw1.IV.3144.1</t>
  </si>
  <si>
    <t>TREE0002S00000971</t>
  </si>
  <si>
    <t>estExt_Genewise1_v1.C_LG_VIII2313</t>
  </si>
  <si>
    <t>similar to AAPT2 (AMINOALCOHOLPHOSPHOTRANSFERASE), phosphatidyltransferase [Arabidopsis thaliana] (TAIR:AT3G25585.4); similar to AAPT2 (AMINOALCOHOLPHOSPHOTRANSFERASE), phosphatidyltransferase [Arabidopsis thaliana] (TAIR:AT3G25585.1); similar to AAPT2 (AMINOALCOHOLPHOSPHOTRANSFERASE), phosphatidyltransferase [Arabidopsis thaliana] (TAIR:AT3G25585.2); similar to aminoalcoholphosphotransferase [Brassica rapa] (GB:AAB53764.1); similar to aminoalcoholphosphotransferase [Brassica rapa subsp. pekinensis] (GB:AAL46934.3); similar to aminoalcoholphosphotransferase [Brassica rapa] (GB:AAD56040.1); contains InterPro domain CDP-alcohol phosphatidyltransferase; (InterPro:IPR000462); contains InterPro domain Choline/ethanolaminephosphotransferase (InterPro:IPR014472)</t>
  </si>
  <si>
    <t>TREE0002S00040602</t>
  </si>
  <si>
    <t>gw1.29.535.1</t>
  </si>
  <si>
    <t>TREE0002S00003059</t>
  </si>
  <si>
    <t>estExt_fgenesh4_pg.C_LG_VIII1396</t>
  </si>
  <si>
    <t>TREE0002S00009073</t>
  </si>
  <si>
    <t>eugene3.00101762</t>
  </si>
  <si>
    <t>similar to thioredoxin family protein [Arabidopsis thaliana] (TAIR:AT2G40790.1); similar to hypothetical protein [Vitis vinifera] (GB:CAN75870.1); similar to unnamed protein product [Vitis vinifera] (GB:CAO18319.1); contains InterPro domain Thioredoxin family (InterPro:IPR015467); contains InterPro domain Thioredoxin-like fold (InterPro:IPR012336); contains InterPro domain Thioredoxin fold (InterPro:IPR012335); contains InterPro domain Thioredoxin-related; (InterPro:IPR006662); contains InterPro domain Thioredoxin domain (InterPro:IPR013766)</t>
  </si>
  <si>
    <t>TREE0002S00003011</t>
  </si>
  <si>
    <t>estExt_fgenesh4_pg.C_LG_VIII0876</t>
  </si>
  <si>
    <t>similar to mitochondrial substrate carrier family protein [Arabidopsis thaliana] (TAIR:AT1G72820.1); similar to hypothetical protein [Cleome spinosa] (GB:ABD96928.1); contains InterPro domain Mitochondrial substrate carrier; (InterPro:IPR001993); contains InterPro domain Mitochondrial carrier protein; (InterPro:IPR002067)</t>
  </si>
  <si>
    <t>TREE0002S00017786</t>
  </si>
  <si>
    <t>fgenesh4_pm.C_LG_X000875</t>
  </si>
  <si>
    <t>TREE0002S00016220</t>
  </si>
  <si>
    <t>fgenesh4_pg.C_LG_XIV000570</t>
  </si>
  <si>
    <t>TREE0002S00005650</t>
  </si>
  <si>
    <t>eugene3.00020471</t>
  </si>
  <si>
    <t>similar to Os10g0423000 [Oryza sativa (japonica cultivar-group)] (GB:NP_001064634.1); similar to Os03g0160200 [Oryza sativa (japonica cultivar-group)] (GB:NP_001049036.1)</t>
  </si>
  <si>
    <t>TREE0002S00008678</t>
  </si>
  <si>
    <t>eugene3.00091335</t>
  </si>
  <si>
    <t>TREE0002S00023202</t>
  </si>
  <si>
    <t>gw1.IX.2106.1</t>
  </si>
  <si>
    <t>TREE0002S00003530</t>
  </si>
  <si>
    <t>estExt_fgenesh4_pg.C_LG_XIX0495</t>
  </si>
  <si>
    <t>similar to cholinephosphate cytidylyltransferase, putative / phosphorylcholine transferase, putative / CTP:phosphocholine cytidylyltransferase, putative [Arabidopsis thaliana] (TAIR:AT2G32260.1); similar to unnamed protein product [Vitis vinifera] (GB:CAO45345.1); contains InterPro domain Cytidylyltransferase; (InterPro:IPR004820); contains InterPro domain Cytidyltransferase-related; (InterPro:IPR004821); contains InterPro domain Rossmann-like alpha/beta/alpha sandwich fold (InterPro:IPR014729)</t>
  </si>
  <si>
    <t>TREE0002S00001965</t>
  </si>
  <si>
    <t>estExt_fgenesh4_pg.C_LG_I1758</t>
  </si>
  <si>
    <t>similar to ankyrin repeat family protein [Arabidopsis thaliana] (TAIR:AT5G07270.1); similar to unnamed protein product [Vitis vinifera] (GB:CAO21674.1); contains InterPro domain Zinc finger, RING-type; (InterPro:IPR001841); contains InterPro domain Ankyrin (InterPro:IPR002110)</t>
  </si>
  <si>
    <t>similar to unknown protein [Arabidopsis thaliana] (TAIR:AT5G53820.1); similar to ABA-inducible protein-like protein [Brassica rapa] (GB:ABV89610.1); contains domain PTHR23241:SF11 (PTHR23241:SF11); contains domain PTHR23241 (PTHR23241)</t>
  </si>
  <si>
    <t>Identical to Putative glucan endo-1,3-beta-glucosidase 8 precursor  [Arabidopsis Thaliana] (GB:Q6NKW9;GB:Q67XG3;GB:Q9XIR7); similar to glycosyl hydrolase family 17 protein [Arabidopsis thaliana] (TAIR:AT5G18220.1); similar to glycosyl hydrolase family 17 protein [Arabidopsis thaliana] (TAIR:AT3G04010.1); similar to glycosyl hydrolase family 17 protein [Arabidopsis thaliana] (TAIR:AT2G19440.1); similar to beta-1,3-glucanase, acidic [Coffea arabica] (GB:AAQ90287.1); similar to hypothetical protein [Vitis vinifera] (GB:CAN83571.1); similar to Glycoside hydrolase, family 17; X8 [Medicago truncatula] (GB:ABN09816.1); contains InterPro domain Glycoside hydrolase, family 17; (InterPro:IPR000490); contains InterPro domain X8 (InterPro:IPR012946); contains InterPro domain Glycoside hydrolase, catalytic core; (InterPro:IPR013781)</t>
  </si>
  <si>
    <t>TREE0002S00004339</t>
  </si>
  <si>
    <t>estExt_fgenesh4_pm.C_LG_VII0088</t>
  </si>
  <si>
    <t>Identical to Protein translation factor SUI1 homolog 1 [Arabidopsis Thaliana] (GB:P41568;GB:Q9SLK5); similar to eukaryotic translation initiation factor SUI1, putative [Arabidopsis thaliana] (TAIR:AT5G54760.2); similar to eukaryotic translation initiation factor SUI1, putative [Arabidopsis thaliana] (TAIR:AT5G54760.1); similar to Protein translation factor SUI1 homolog (Translation initiation factor nps45) (GB:Q9SQF4); contains InterPro domain Eukaryotic translation initiation factor SUI1; (InterPro:IPR005874); contains InterPro domain Translation initiation factor SUI1; (InterPro:IPR001950)</t>
  </si>
  <si>
    <t>TREE0002S00030547</t>
  </si>
  <si>
    <t>eugene3.01310022</t>
  </si>
  <si>
    <t>Identical to Hydrophobic protein RCI2A  (RCI2A) [Arabidopsis Thaliana] (GB:Q9ZNQ7); similar to RCI2B (RARE-COLD-INDUCIBLE 2B) [Arabidopsis thaliana] (TAIR:AT3G05890.1); similar to Protein of unknown function UPF0057 [Medicago truncatula] (GB:ABD33197.1); contains InterPro domain Protein of unknown function UPF0057; (InterPro:IPR000612)</t>
  </si>
  <si>
    <t>TREE0002S00009966</t>
  </si>
  <si>
    <t>eugene3.00130015</t>
  </si>
  <si>
    <t>TREE0002S00028101</t>
  </si>
  <si>
    <t>gw1.XVIII.2837.1</t>
  </si>
  <si>
    <t>TREE0002S00030312</t>
  </si>
  <si>
    <t>eugene3.01180078</t>
  </si>
  <si>
    <t>similar to BAM1/BMY7/TR-BAMY (BETA-AMYLASE 1), beta-amylase [Arabidopsis thaliana] (TAIR:AT3G23920.1); similar to beta-amylase PCT-BMYI [Solanum tuberosum] (GB:AAK84008.1); similar to hypothetical protein [Vitis vinifera] (GB:CAN62440.1); similar to unknown [Populus trichocarpa] (GB:ABK95564.1); contains InterPro domain Glycoside hydrolase, family 14B, plant; (InterPro:IPR001371); contains InterPro domain Glycoside hydrolase, family 14; (InterPro:IPR001554); contains InterPro domain Glycoside hydrolase, catalytic core; (InterPro:IPR013781)</t>
  </si>
  <si>
    <t>TREE0002S00021004</t>
  </si>
  <si>
    <t>gw1.I.1300.1</t>
  </si>
  <si>
    <t>TREE0002S00000179</t>
  </si>
  <si>
    <t>estExt_Genewise1_v1.C_LG_I8960</t>
  </si>
  <si>
    <t>TREE0002S00001880</t>
  </si>
  <si>
    <t>estExt_fgenesh4_pg.C_LG_I0301</t>
  </si>
  <si>
    <t>TREE0002S00019308</t>
  </si>
  <si>
    <t>grail3.0018035501</t>
  </si>
  <si>
    <t>similar to BTI2 (VIRB2-INTERACTING PROTEIN 2) [Arabidopsis thaliana] (TAIR:AT4G11220.1); similar to unknown [Populus trichocarpa] (GB:ABK93406.1); contains InterPro domain Reticulon; (InterPro:IPR003388)</t>
  </si>
  <si>
    <t>TREE0002S00004233</t>
  </si>
  <si>
    <t>estExt_fgenesh4_pm.C_LG_V0500</t>
  </si>
  <si>
    <t>TREE0002S00000026</t>
  </si>
  <si>
    <t>estExt_Genewise1_v1.C_LG_I1289</t>
  </si>
  <si>
    <t>similar to ATOEP16-2/ATOEP16-S, P-P-bond-hydrolysis-driven protein transmembrane transporter [Arabidopsis thaliana] (TAIR:AT4G16160.1); similar to ATOEP16-2/ATOEP16-S, P-P-bond-hydrolysis-driven protein transmembrane transporter [Arabidopsis thaliana] (TAIR:AT4G16160.2); similar to core protein [Pisum sativum] (GB:CAA97910.1); contains InterPro domain Mitochondrial import inner membrane translocase, subunit Tim17/22; (InterPro:IPR003397)</t>
  </si>
  <si>
    <t>similar to late embryogenesis abundant protein-related / LEA protein-related [Arabidopsis thaliana] (TAIR:AT5G60520.1); similar to Root cap; Antihaemostatic protein [Medicago truncatula] (GB:ABN09769.1); contains InterPro domain Pistil-specific extensin-like protein; (InterPro:IPR003882); contains InterPro domain Root cap (InterPro:IPR009646)</t>
  </si>
  <si>
    <t>TREE0002S00001669</t>
  </si>
  <si>
    <t>estExt_Genewise1_v1.C_LG_XVI3417</t>
  </si>
  <si>
    <t>similar to SOUL heme-binding family protein [Arabidopsis thaliana] (TAIR:AT3G10130.1); similar to hypothetical protein [Vitis vinifera] (GB:CAN82905.1); contains InterPro domain SOUL heme-binding protein (InterPro:IPR006917)</t>
  </si>
  <si>
    <t>TREE0002S00051958</t>
  </si>
  <si>
    <t>estExt_fgenesh4_pg.C_700001</t>
  </si>
  <si>
    <t>TREE0002S00020787</t>
  </si>
  <si>
    <t>grail3.0104000601</t>
  </si>
  <si>
    <t>Identical to Glutathione S-transferase 6, chloroplast precursor  (GST6) [Arabidopsis Thaliana] (GB:Q96266;GB:O82242;GB:Q4PL91;GB:Q9FUT2); similar to ATGSTF2 (Arabidopsis thaliana Glutathione S-transferase (class phi) 2), glutathione transferase [Arabidopsis thaliana] (TAIR:AT4G02520.1); similar to glutathione S-transferase [Vitis vinifera] (GB:ABK81651.1); contains InterPro domain Thioredoxin-like fold (InterPro:IPR012336); contains InterPro domain Glutathione S-transferase, C-terminal-like (InterPro:IPR010987); contains InterPro domain Thioredoxin fold (InterPro:IPR012335); contains InterPro domain Glutathione S-transferase, N-terminal (InterPro:IPR004045); contains InterPro domain Glutathione S-transferase, C-terminal (InterPro:IPR004046)</t>
  </si>
  <si>
    <t>similar to GDSL-motif lipase/hydrolase family protein [Arabidopsis thaliana] (TAIR:AT1G33811.1); similar to unnamed protein product [Vitis vinifera] (GB:CAO16350.1); contains InterPro domain Lipase, GDSL; (InterPro:IPR001087)</t>
  </si>
  <si>
    <t>TREE0002S00007325</t>
  </si>
  <si>
    <t>eugene3.00060718</t>
  </si>
  <si>
    <t>TREE0002S00034597</t>
  </si>
  <si>
    <t>eugene3.89250001</t>
  </si>
  <si>
    <t>similar to temperature-induced lipocalin [Brassica napus] (GB:ABB02398.1); contains InterPro domain Lipocalin-like (InterPro:IPR013208); contains InterPro domain Lipocalin, bacterial and plant; (InterPro:IPR002446); contains InterPro domain Calycin-like (InterPro:IPR011038); contains InterPro domain Calycin; (InterPro:IPR012674)</t>
  </si>
  <si>
    <t>TREE0002S00011536</t>
  </si>
  <si>
    <t>eugene3.00161333</t>
  </si>
  <si>
    <t>TREE0002S00019192</t>
  </si>
  <si>
    <t>grail3.0016015401</t>
  </si>
  <si>
    <t>TREE0002S00000526</t>
  </si>
  <si>
    <t>estExt_Genewise1_v1.C_LG_IX1146</t>
  </si>
  <si>
    <t>similar to heavy-metal-associated domain-containing protein / copper chaperone (CCH)-related [Arabidopsis thaliana] (TAIR:AT4G35060.1); similar to hypothetical protein [Vitis vinifera] (GB:CAN62146.1); contains InterPro domain Heavy metal transport/detoxification protein; (InterPro:IPR006121)</t>
  </si>
  <si>
    <t>TREE0002S00012114</t>
  </si>
  <si>
    <t>eugene3.00190683</t>
  </si>
  <si>
    <t>TREE0002S00027754</t>
  </si>
  <si>
    <t>gw1.XVI.551.1</t>
  </si>
  <si>
    <t>TREE0002S00025871</t>
  </si>
  <si>
    <t>gw1.XI.2944.1</t>
  </si>
  <si>
    <t>similar to hydrolase, hydrolyzing O-glycosyl compounds [Arabidopsis thaliana] (TAIR:AT4G26830.1); similar to beta-1,3-glucanase 2 [Ziziphus jujuba] (GB:AAZ40342.1); contains InterPro domain Glycoside hydrolase, family 17; (InterPro:IPR000490); contains InterPro domain X8 (InterPro:IPR012946); contains InterPro domain Glycoside hydrolase, catalytic core; (InterPro:IPR013781)</t>
  </si>
  <si>
    <t>TREE0002S00026746</t>
  </si>
  <si>
    <t>gw1.XIV.257.1</t>
  </si>
  <si>
    <t>TREE0002S00039143</t>
  </si>
  <si>
    <t>gw1.122.33.1</t>
  </si>
  <si>
    <t>TREE0002S00000260</t>
  </si>
  <si>
    <t>estExt_Genewise1_v1.C_LG_II2087</t>
  </si>
  <si>
    <t>similar to water stress induced protein [Brassica oleracea] (GB:AAS77419.1); contains InterPro domain Dehydrin; (InterPro:IPR000167)</t>
  </si>
  <si>
    <t>TREE0002S00012058</t>
  </si>
  <si>
    <t>eugene3.00190421</t>
  </si>
  <si>
    <t>TREE0002S00022262</t>
  </si>
  <si>
    <t>gw1.II.4019.1</t>
  </si>
  <si>
    <t>TREE0002S00001200</t>
  </si>
  <si>
    <t>estExt_Genewise1_v1.C_LG_XI2388</t>
  </si>
  <si>
    <t>TREE0002S00000551</t>
  </si>
  <si>
    <t>estExt_Genewise1_v1.C_LG_IX2088</t>
  </si>
  <si>
    <t>TREE0002S00003826</t>
  </si>
  <si>
    <t>estExt_fgenesh4_pm.C_LG_I0339</t>
  </si>
  <si>
    <t>TREE0002S00008530</t>
  </si>
  <si>
    <t>eugene3.00090625</t>
  </si>
  <si>
    <t>TREE0002S00001768</t>
  </si>
  <si>
    <t>estExt_Genewise1_v1.C_LG_XVIII3287</t>
  </si>
  <si>
    <t>TREE0002S00008278</t>
  </si>
  <si>
    <t>eugene3.00081423</t>
  </si>
  <si>
    <t>similar to haloacid dehalogenase-like hydrolase family protein [Arabidopsis thaliana] (TAIR:AT5G02230.1); similar to haloacid dehalogenase-like hydrolase family protein [Arabidopsis thaliana] (TAIR:AT5G02230.2); similar to unknown [Populus trichocarpa] (GB:ABK94360.1); contains InterPro domain Haloacid dehalogenase-like hydrolase; (InterPro:IPR005834); contains InterPro domain HAD-superfamily hydrolase, subfamily IA, variant 3 (InterPro:IPR006402); contains InterPro domain Pyrimidine 5-nucleotidase (InterPro:IPR010237)</t>
  </si>
  <si>
    <t>TREE0002S00029472</t>
  </si>
  <si>
    <t>eugene3.00290124</t>
  </si>
  <si>
    <t>TREE0002S00034406</t>
  </si>
  <si>
    <t>eugene3.66200001</t>
  </si>
  <si>
    <t>TREE0002S00000916</t>
  </si>
  <si>
    <t>estExt_Genewise1_v1.C_LG_VIII0523</t>
  </si>
  <si>
    <t>TREE0002S00015522</t>
  </si>
  <si>
    <t>fgenesh4_pg.C_LG_X001247</t>
  </si>
  <si>
    <t>TREE0002S00002795</t>
  </si>
  <si>
    <t>estExt_fgenesh4_pg.C_LG_VI0896</t>
  </si>
  <si>
    <t>TREE0002S00053850</t>
  </si>
  <si>
    <t>eugene3.01490017</t>
  </si>
  <si>
    <t>TREE0002S00017660</t>
  </si>
  <si>
    <t>fgenesh4_pm.C_LG_VIII000412</t>
  </si>
  <si>
    <t>TREE0002S00052046</t>
  </si>
  <si>
    <t>estExt_fgenesh4_pm.C_LG_I0604</t>
  </si>
  <si>
    <t>TREE0002S00005570</t>
  </si>
  <si>
    <t>eugene3.00020082</t>
  </si>
  <si>
    <t>TREE0002S00032660</t>
  </si>
  <si>
    <t>eugene3.151410001</t>
  </si>
  <si>
    <t>TREE0002S00019220</t>
  </si>
  <si>
    <t>grail3.0016050401</t>
  </si>
  <si>
    <t>Identical to Dehydrin Rab18 (RAB18) [Arabidopsis Thaliana] (GB:P30185); contains InterPro domain Dehydrin; (InterPro:IPR000167)</t>
  </si>
  <si>
    <t>TREE0002S00024159</t>
  </si>
  <si>
    <t>gw1.VI.1940.1</t>
  </si>
  <si>
    <t>TREE0002S00000432</t>
  </si>
  <si>
    <t>estExt_Genewise1_v1.C_LG_IV0562</t>
  </si>
  <si>
    <t>TREE0002S00002709</t>
  </si>
  <si>
    <t>estExt_fgenesh4_pg.C_LG_V1612</t>
  </si>
  <si>
    <t>TREE0002S00003960</t>
  </si>
  <si>
    <t>estExt_fgenesh4_pm.C_LG_II0495</t>
  </si>
  <si>
    <t>Identical to Auxin-responsive protein IAA9  (IAA9) [Arabidopsis Thaliana] (GB:Q38827;GB:Q8LBP2;GB:Q9FLH4); similar to IAA8 (indoleacetic acid-induced protein 8) [Arabidopsis thaliana] (TAIR:AT2G22670.3); similar to IAA8 (indoleacetic acid-induced protein 8), transcription factor [Arabidopsis thaliana] (TAIR:AT2G22670.1); similar to GH1 protein [Glycine max] (GB:AAB70005.1); contains InterPro domain AUX/IAA protein; (InterPro:IPR003311); contains InterPro domain Aux/IAA-ARF-dimerisation; (InterPro:IPR011525)</t>
  </si>
  <si>
    <t>TREE0002S00019742</t>
  </si>
  <si>
    <t>grail3.0031007702</t>
  </si>
  <si>
    <t>TREE0002S00028571</t>
  </si>
  <si>
    <t>estExt_Genewise1_v1.C_570162</t>
  </si>
  <si>
    <t>TREE0002S00025043</t>
  </si>
  <si>
    <t>gw1.VIII.436.1</t>
  </si>
  <si>
    <t>TREE0002S00037685</t>
  </si>
  <si>
    <t>fgenesh4_pm.C_scaffold_123000014</t>
  </si>
  <si>
    <t>TREE0002S00024418</t>
  </si>
  <si>
    <t>gw1.VII.1176.1</t>
  </si>
  <si>
    <t>TREE0002S00027624</t>
  </si>
  <si>
    <t>gw1.XVI.2453.1</t>
  </si>
  <si>
    <t>similar to ATCWINV4 (ARABIDOPSIS THALIANA CELL WALL INVERTASE 4), hydrolase, hydrolyzing O-glycosyl compounds [Arabidopsis thaliana] (TAIR:AT2G36190.1); similar to beta-fructofuranosidase [Daucus carota] (GB:CAA49162.1); similar to cell-wall invertase [Populus alba x Populus grandidentata] (GB:ABY81289.1); similar to cell-wall invertase [Populus alba x Populus grandidentata] (GB:ABY81288.1); contains InterPro domain Glycosyl hydrolases family 32, N-terminal (InterPro:IPR013148); contains InterPro domain Glycoside hydrolase, family 32; (InterPro:IPR001362); contains InterPro domain Glycosyl hydrolase family 32, C-terminal (InterPro:IPR013189); contains InterPro domain Concanavalin A-like lectin/glucanase (InterPro:IPR008985)</t>
  </si>
  <si>
    <t>TREE0002S00001812</t>
  </si>
  <si>
    <t>estExt_fgenesh4_kg.C_LG_VII0005</t>
  </si>
  <si>
    <t>TREE0002S00028135</t>
  </si>
  <si>
    <t>gw1.XVIII.3157.1</t>
  </si>
  <si>
    <t>TREE0002S00035049</t>
  </si>
  <si>
    <t>fgenesh4_pg.C_scaffold_130000040</t>
  </si>
  <si>
    <t>TREE0002S00006640</t>
  </si>
  <si>
    <t>eugene3.00040901</t>
  </si>
  <si>
    <t>TREE0002S00026240</t>
  </si>
  <si>
    <t>gw1.XII.78.1</t>
  </si>
  <si>
    <t>similar to DNA-binding protein, putative [Arabidopsis thaliana] (TAIR:AT2G45820.1); similar to unnamed protein product [Vitis vinifera] (GB:CAO39554.1); similar to hypothetical protein [Vitis vinifera] (GB:CAN75437.1); contains InterPro domain Remorin, C-terminal region (InterPro:IPR005516); contains InterPro domain Remorin, N-terminal region (InterPro:IPR005518)</t>
  </si>
  <si>
    <t>TREE0002S00000424</t>
  </si>
  <si>
    <t>estExt_Genewise1_v1.C_LG_IV0366</t>
  </si>
  <si>
    <t>similar to stress-responsive protein, putative [Arabidopsis thaliana] (TAIR:AT4G37220.1); similar to cold regulated 413 plasma membrane 1 [Brassica rapa] (GB:ABV89655.1); contains InterPro domain Cold acclimation WCOR413 (InterPro:IPR008892)</t>
  </si>
  <si>
    <t>TREE0002S00001627</t>
  </si>
  <si>
    <t>estExt_Genewise1_v1.C_LG_XVI1451</t>
  </si>
  <si>
    <t>similar to calcium-binding EF hand family protein [Arabidopsis thaliana] (TAIR:AT3G10300.3); similar to Os12g0137100 [Oryza sativa (japonica cultivar-group)] (GB:NP_001066106.1); similar to hypothetical protein OsJ_033791 [Oryza sativa (japonica cultivar-group)] (GB:EAZ19582.1); contains InterPro domain EF-Hand type; (InterPro:IPR011992); contains InterPro domain Calcium-binding EF-hand; (InterPro:IPR002048)</t>
  </si>
  <si>
    <t>TREE0002S00021065</t>
  </si>
  <si>
    <t>gw1.I.1918.1</t>
  </si>
  <si>
    <t>similar to protease inhibitor/seed storage/lipid transfer protein (LTP) family protein [Arabidopsis thaliana] (TAIR:AT3G07450.1); similar to hypothetical protein [Vitis vinifera] (GB:CAN80001.1); contains InterPro domain Plant lipid transfer protein/seed storage/trypsin-alpha amylase inhibitor (InterPro:IPR003612); contains InterPro domain Bifunctional inhibitor/plant lipid transfer protein/seed storage (InterPro:IPR016140)</t>
  </si>
  <si>
    <t>TREE0002S00025445</t>
  </si>
  <si>
    <t>gw1.X.421.1</t>
  </si>
  <si>
    <t>TREE0002S00002708</t>
  </si>
  <si>
    <t>estExt_fgenesh4_pg.C_LG_V1578</t>
  </si>
  <si>
    <t>TREE0002S00034620</t>
  </si>
  <si>
    <t>eugene3.91590001</t>
  </si>
  <si>
    <t>TREE0002S00027625</t>
  </si>
  <si>
    <t>gw1.XVI.2454.1</t>
  </si>
  <si>
    <t>TREE0002S00036225</t>
  </si>
  <si>
    <t>fgenesh4_pg.C_scaffold_22128000001</t>
  </si>
  <si>
    <t>TREE0002S00002824</t>
  </si>
  <si>
    <t>estExt_fgenesh4_pg.C_LG_VI1370</t>
  </si>
  <si>
    <t>TREE0002S00030057</t>
  </si>
  <si>
    <t>eugene3.00700221</t>
  </si>
  <si>
    <t>TREE0002S00030536</t>
  </si>
  <si>
    <t>eugene3.01300046</t>
  </si>
  <si>
    <t>TREE0002S00024438</t>
  </si>
  <si>
    <t>gw1.VII.1374.1</t>
  </si>
  <si>
    <t>TREE0002S00020444</t>
  </si>
  <si>
    <t>grail3.0065006504</t>
  </si>
  <si>
    <t>TREE0002S00058446</t>
  </si>
  <si>
    <t>fgenesh4_pg.C_scaffold_70000003</t>
  </si>
  <si>
    <t>TREE0002S00051859</t>
  </si>
  <si>
    <t>estExt_Genewise1_v1.C_LG_IV1191</t>
  </si>
  <si>
    <t>TREE0002S00035847</t>
  </si>
  <si>
    <t>fgenesh4_pg.C_scaffold_18973000001</t>
  </si>
  <si>
    <t>TREE0002S00029272</t>
  </si>
  <si>
    <t>estExt_fgenesh4_pm.C_410065</t>
  </si>
  <si>
    <t>TREE0002S00000978</t>
  </si>
  <si>
    <t>estExt_Genewise1_v1.C_LG_VIII2483</t>
  </si>
  <si>
    <t>TREE0002S00018597</t>
  </si>
  <si>
    <t>grail3.0006002201</t>
  </si>
  <si>
    <t>TREE0002S00052061</t>
  </si>
  <si>
    <t>estExt_fgenesh4_pm.C_LG_VII0126</t>
  </si>
  <si>
    <t>TREE0002S00020856</t>
  </si>
  <si>
    <t>grail3.0115004402</t>
  </si>
  <si>
    <t>TREE0002S00009530</t>
  </si>
  <si>
    <t>eugene3.00111259</t>
  </si>
  <si>
    <t>similar to metal ion binding [Arabidopsis thaliana] (TAIR:AT4G10465.1); similar to unknown [Populus trichocarpa] (GB:ABK95329.1); contains InterPro domain Heavy metal transport/detoxification protein; (InterPro:IPR006121)</t>
  </si>
  <si>
    <t>TREE0002S00005175</t>
  </si>
  <si>
    <t>eugene3.00010699</t>
  </si>
  <si>
    <t>TREE0002S00001927</t>
  </si>
  <si>
    <t>estExt_fgenesh4_pg.C_LG_I0941</t>
  </si>
  <si>
    <t>TREE0002S00000251</t>
  </si>
  <si>
    <t>estExt_Genewise1_v1.C_LG_II1725</t>
  </si>
  <si>
    <t>TREE0002S00003702</t>
  </si>
  <si>
    <t>estExt_fgenesh4_pg.C_LG_XVI1300</t>
  </si>
  <si>
    <t>TREE0002S00041520</t>
  </si>
  <si>
    <t>gw1.70.85.1</t>
  </si>
  <si>
    <t>TREE0002S00059031</t>
  </si>
  <si>
    <t>grail3.0051003801</t>
  </si>
  <si>
    <t>TREE0002S00051954</t>
  </si>
  <si>
    <t>estExt_fgenesh4_pg.C_6010001</t>
  </si>
  <si>
    <t>TREE0002S00053617</t>
  </si>
  <si>
    <t>eugene3.00870003</t>
  </si>
  <si>
    <t>TREE0002S00029406</t>
  </si>
  <si>
    <t>eugene3.00280263</t>
  </si>
  <si>
    <t>TREE0002S00027188</t>
  </si>
  <si>
    <t>gw1.XIX.999.1</t>
  </si>
  <si>
    <t>TREE0002S00023657</t>
  </si>
  <si>
    <t>gw1.V.2234.1</t>
  </si>
  <si>
    <t>TREE0002S00060743</t>
  </si>
  <si>
    <t>gw1.357.4.1</t>
  </si>
  <si>
    <t>TREE0002S00014422</t>
  </si>
  <si>
    <t>fgenesh4_pg.C_LG_VI000216</t>
  </si>
  <si>
    <t>TREE0002S00008528</t>
  </si>
  <si>
    <t>eugene3.00090620</t>
  </si>
  <si>
    <t>TREE0002S00025747</t>
  </si>
  <si>
    <t>gw1.XI.1274.1</t>
  </si>
  <si>
    <t>TREE0002S00023516</t>
  </si>
  <si>
    <t>gw1.IX.774.1</t>
  </si>
  <si>
    <t>TREE0002S00060068</t>
  </si>
  <si>
    <t>gw1.149.43.1</t>
  </si>
  <si>
    <t>TREE0002S00012036</t>
  </si>
  <si>
    <t>eugene3.00190336</t>
  </si>
  <si>
    <t>fold change</t>
  </si>
  <si>
    <t>TAIR8 longannotation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</si>
</sst>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5" borderId="0" xfId="0" applyFill="1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5"/>
  <sheetViews>
    <sheetView tabSelected="1" workbookViewId="0">
      <selection activeCell="A3" sqref="A3"/>
    </sheetView>
  </sheetViews>
  <sheetFormatPr defaultRowHeight="15"/>
  <cols>
    <col min="1" max="1" width="12.28515625" customWidth="1"/>
    <col min="2" max="2" width="14.42578125" customWidth="1"/>
    <col min="3" max="3" width="10.28515625" customWidth="1"/>
    <col min="4" max="4" width="14" customWidth="1"/>
    <col min="5" max="5" width="19.85546875" customWidth="1"/>
    <col min="9" max="9" width="11.5703125" customWidth="1"/>
  </cols>
  <sheetData>
    <row r="1" spans="1:9">
      <c r="A1" t="s">
        <v>99</v>
      </c>
      <c r="B1" t="s">
        <v>100</v>
      </c>
      <c r="C1" t="s">
        <v>101</v>
      </c>
      <c r="D1" t="s">
        <v>0</v>
      </c>
      <c r="E1" t="s">
        <v>660</v>
      </c>
      <c r="F1" t="s">
        <v>102</v>
      </c>
      <c r="G1" t="s">
        <v>103</v>
      </c>
      <c r="H1" t="s">
        <v>107</v>
      </c>
      <c r="I1" t="s">
        <v>659</v>
      </c>
    </row>
    <row r="2" spans="1:9" s="11" customFormat="1">
      <c r="D2" s="12"/>
      <c r="H2" s="11" t="s">
        <v>95</v>
      </c>
      <c r="I2" s="11" t="s">
        <v>95</v>
      </c>
    </row>
    <row r="3" spans="1:9">
      <c r="A3" t="s">
        <v>245</v>
      </c>
      <c r="B3" t="s">
        <v>246</v>
      </c>
      <c r="C3">
        <v>825375</v>
      </c>
      <c r="D3" t="s">
        <v>27</v>
      </c>
      <c r="E3" t="s">
        <v>202</v>
      </c>
      <c r="F3">
        <v>9.1901355811618508</v>
      </c>
      <c r="G3">
        <v>12.391802637099</v>
      </c>
      <c r="H3" s="1">
        <v>1.7332067337728801E-3</v>
      </c>
      <c r="I3">
        <f t="shared" ref="I3:I30" si="0">G3-F3</f>
        <v>3.2016670559371487</v>
      </c>
    </row>
    <row r="4" spans="1:9">
      <c r="A4" t="s">
        <v>327</v>
      </c>
      <c r="B4" t="s">
        <v>328</v>
      </c>
      <c r="C4">
        <v>663057</v>
      </c>
      <c r="D4" t="s">
        <v>51</v>
      </c>
      <c r="F4">
        <v>13.1653526294554</v>
      </c>
      <c r="G4">
        <v>14.116565408867199</v>
      </c>
      <c r="H4" s="1">
        <v>3.24902042102742E-3</v>
      </c>
      <c r="I4">
        <f t="shared" si="0"/>
        <v>0.95121277941179905</v>
      </c>
    </row>
    <row r="5" spans="1:9">
      <c r="A5" t="s">
        <v>190</v>
      </c>
      <c r="B5" t="s">
        <v>191</v>
      </c>
      <c r="C5">
        <v>579656</v>
      </c>
      <c r="D5" t="s">
        <v>25</v>
      </c>
      <c r="E5" t="s">
        <v>192</v>
      </c>
      <c r="F5">
        <v>4.9673596637391402</v>
      </c>
      <c r="G5">
        <v>7.6768790818057502</v>
      </c>
      <c r="H5" s="1">
        <v>5.8668971638875999E-3</v>
      </c>
      <c r="I5">
        <f t="shared" si="0"/>
        <v>2.70951941806661</v>
      </c>
    </row>
    <row r="6" spans="1:9">
      <c r="A6" t="s">
        <v>295</v>
      </c>
      <c r="B6" t="s">
        <v>296</v>
      </c>
      <c r="C6">
        <v>675629</v>
      </c>
      <c r="D6" t="s">
        <v>1</v>
      </c>
      <c r="E6" t="s">
        <v>110</v>
      </c>
      <c r="F6">
        <v>11.6594997194781</v>
      </c>
      <c r="G6">
        <v>12.711097630576701</v>
      </c>
      <c r="H6" s="1">
        <v>4.41189929713935E-3</v>
      </c>
      <c r="I6">
        <f t="shared" si="0"/>
        <v>1.0515979110986002</v>
      </c>
    </row>
    <row r="7" spans="1:9">
      <c r="A7" t="s">
        <v>301</v>
      </c>
      <c r="B7" t="s">
        <v>302</v>
      </c>
      <c r="C7">
        <v>230120</v>
      </c>
      <c r="D7" t="s">
        <v>49</v>
      </c>
      <c r="E7" t="s">
        <v>303</v>
      </c>
      <c r="F7">
        <v>11.9216237354001</v>
      </c>
      <c r="G7">
        <v>13.4809398472332</v>
      </c>
      <c r="H7" s="1">
        <v>5.9346323890554099E-3</v>
      </c>
      <c r="I7">
        <f t="shared" si="0"/>
        <v>1.5593161118331</v>
      </c>
    </row>
    <row r="8" spans="1:9">
      <c r="A8" t="s">
        <v>382</v>
      </c>
      <c r="B8" t="s">
        <v>383</v>
      </c>
      <c r="C8">
        <v>291771</v>
      </c>
      <c r="D8" t="s">
        <v>25</v>
      </c>
      <c r="E8" t="s">
        <v>192</v>
      </c>
      <c r="F8">
        <v>6.1528291066081398</v>
      </c>
      <c r="G8">
        <v>8.0222005720062608</v>
      </c>
      <c r="H8" s="1">
        <v>1.16809454965762E-2</v>
      </c>
      <c r="I8">
        <f t="shared" si="0"/>
        <v>1.869371465398121</v>
      </c>
    </row>
    <row r="9" spans="1:9">
      <c r="A9" t="s">
        <v>229</v>
      </c>
      <c r="B9" t="s">
        <v>230</v>
      </c>
      <c r="C9">
        <v>196571</v>
      </c>
      <c r="D9" t="s">
        <v>25</v>
      </c>
      <c r="E9" t="s">
        <v>192</v>
      </c>
      <c r="F9">
        <v>9.2773678568778095</v>
      </c>
      <c r="G9">
        <v>11.107409033660099</v>
      </c>
      <c r="H9" s="1">
        <v>3.9850049346396299E-2</v>
      </c>
      <c r="I9">
        <f t="shared" si="0"/>
        <v>1.8300411767822897</v>
      </c>
    </row>
    <row r="10" spans="1:9">
      <c r="A10" t="s">
        <v>389</v>
      </c>
      <c r="B10" t="s">
        <v>390</v>
      </c>
      <c r="C10">
        <v>795101</v>
      </c>
      <c r="D10" t="s">
        <v>49</v>
      </c>
      <c r="E10" t="s">
        <v>303</v>
      </c>
      <c r="F10">
        <v>9.7900900290161008</v>
      </c>
      <c r="G10">
        <v>11.4982685657566</v>
      </c>
      <c r="H10" s="1">
        <v>1.17280768985969E-2</v>
      </c>
      <c r="I10">
        <f t="shared" si="0"/>
        <v>1.7081785367404994</v>
      </c>
    </row>
    <row r="11" spans="1:9">
      <c r="A11" t="s">
        <v>317</v>
      </c>
      <c r="B11" t="s">
        <v>318</v>
      </c>
      <c r="C11">
        <v>230112</v>
      </c>
      <c r="D11" t="s">
        <v>49</v>
      </c>
      <c r="E11" t="s">
        <v>303</v>
      </c>
      <c r="F11">
        <v>8.8998442034027807</v>
      </c>
      <c r="G11">
        <v>10.464833893959</v>
      </c>
      <c r="H11" s="1">
        <v>1.1925687645318501E-2</v>
      </c>
      <c r="I11">
        <f t="shared" si="0"/>
        <v>1.5649896905562191</v>
      </c>
    </row>
    <row r="12" spans="1:9">
      <c r="A12" t="s">
        <v>242</v>
      </c>
      <c r="B12" t="s">
        <v>243</v>
      </c>
      <c r="C12">
        <v>570110</v>
      </c>
      <c r="D12" t="s">
        <v>38</v>
      </c>
      <c r="E12" t="s">
        <v>244</v>
      </c>
      <c r="F12">
        <v>5.0906034651654597</v>
      </c>
      <c r="G12">
        <v>6.1698358562142896</v>
      </c>
      <c r="H12" s="1">
        <v>1.3048330321203E-2</v>
      </c>
      <c r="I12">
        <f t="shared" si="0"/>
        <v>1.07923239104883</v>
      </c>
    </row>
    <row r="13" spans="1:9">
      <c r="A13" t="s">
        <v>181</v>
      </c>
      <c r="B13" t="s">
        <v>182</v>
      </c>
      <c r="C13">
        <v>713198</v>
      </c>
      <c r="D13" t="s">
        <v>5</v>
      </c>
      <c r="E13" t="s">
        <v>122</v>
      </c>
      <c r="F13">
        <v>8.4626911006004306</v>
      </c>
      <c r="G13">
        <v>11.3137970882778</v>
      </c>
      <c r="H13" s="1">
        <v>2.7299636460736002E-3</v>
      </c>
      <c r="I13">
        <f t="shared" si="0"/>
        <v>2.8511059876773697</v>
      </c>
    </row>
    <row r="14" spans="1:9">
      <c r="A14" t="s">
        <v>643</v>
      </c>
      <c r="B14" t="s">
        <v>644</v>
      </c>
      <c r="C14">
        <v>206833</v>
      </c>
      <c r="D14" t="s">
        <v>94</v>
      </c>
      <c r="E14" t="s">
        <v>622</v>
      </c>
      <c r="F14">
        <v>8.9271245931471608</v>
      </c>
      <c r="G14">
        <v>7.6373878630448999</v>
      </c>
      <c r="H14" s="1">
        <v>7.3010587646737202E-3</v>
      </c>
      <c r="I14">
        <f t="shared" si="0"/>
        <v>-1.2897367301022609</v>
      </c>
    </row>
    <row r="15" spans="1:9">
      <c r="A15" t="s">
        <v>152</v>
      </c>
      <c r="B15" t="s">
        <v>153</v>
      </c>
      <c r="C15">
        <v>561985</v>
      </c>
      <c r="D15" t="s">
        <v>15</v>
      </c>
      <c r="E15" t="s">
        <v>154</v>
      </c>
      <c r="F15">
        <v>7.0122604272169697</v>
      </c>
      <c r="G15">
        <v>9.8904515586540001</v>
      </c>
      <c r="H15" s="1">
        <v>1.05927802218596E-2</v>
      </c>
      <c r="I15">
        <f t="shared" si="0"/>
        <v>2.8781911314370303</v>
      </c>
    </row>
    <row r="16" spans="1:9">
      <c r="A16" t="s">
        <v>427</v>
      </c>
      <c r="B16" t="s">
        <v>428</v>
      </c>
      <c r="C16">
        <v>558075</v>
      </c>
      <c r="D16" t="s">
        <v>2</v>
      </c>
      <c r="E16" t="s">
        <v>113</v>
      </c>
      <c r="F16">
        <v>14.086004017639199</v>
      </c>
      <c r="G16">
        <v>15.219410533766601</v>
      </c>
      <c r="H16" s="1">
        <v>4.7576306049127298E-2</v>
      </c>
      <c r="I16">
        <f t="shared" si="0"/>
        <v>1.1334065161274012</v>
      </c>
    </row>
    <row r="17" spans="1:9">
      <c r="A17" t="s">
        <v>361</v>
      </c>
      <c r="B17" t="s">
        <v>362</v>
      </c>
      <c r="C17">
        <v>254849</v>
      </c>
      <c r="D17" t="s">
        <v>56</v>
      </c>
      <c r="E17" t="s">
        <v>363</v>
      </c>
      <c r="F17">
        <v>13.5277238320924</v>
      </c>
      <c r="G17">
        <v>14.0332832253217</v>
      </c>
      <c r="H17" s="1">
        <v>4.8222809620951497E-2</v>
      </c>
      <c r="I17">
        <f t="shared" si="0"/>
        <v>0.50555939322929966</v>
      </c>
    </row>
    <row r="18" spans="1:9">
      <c r="A18" t="s">
        <v>403</v>
      </c>
      <c r="B18" t="s">
        <v>404</v>
      </c>
      <c r="C18">
        <v>650512</v>
      </c>
      <c r="D18" t="s">
        <v>41</v>
      </c>
      <c r="E18" t="s">
        <v>257</v>
      </c>
      <c r="F18">
        <v>15.031676917358901</v>
      </c>
      <c r="G18">
        <v>15.4432612046839</v>
      </c>
      <c r="H18" s="1">
        <v>4.8937883800383303E-2</v>
      </c>
      <c r="I18">
        <f t="shared" si="0"/>
        <v>0.41158428732499885</v>
      </c>
    </row>
    <row r="19" spans="1:9">
      <c r="A19" t="s">
        <v>452</v>
      </c>
      <c r="B19" t="s">
        <v>453</v>
      </c>
      <c r="C19">
        <v>172700</v>
      </c>
      <c r="D19" t="s">
        <v>2</v>
      </c>
      <c r="E19" t="s">
        <v>113</v>
      </c>
      <c r="F19">
        <v>13.3081419439737</v>
      </c>
      <c r="G19">
        <v>14.2061591829509</v>
      </c>
      <c r="H19" s="1">
        <v>4.8989330120608403E-2</v>
      </c>
      <c r="I19">
        <f t="shared" si="0"/>
        <v>0.89801723897720009</v>
      </c>
    </row>
    <row r="20" spans="1:9" s="6" customFormat="1">
      <c r="A20" s="6" t="s">
        <v>584</v>
      </c>
      <c r="B20" s="6" t="s">
        <v>585</v>
      </c>
      <c r="C20" s="6">
        <v>225724</v>
      </c>
      <c r="D20" s="6" t="s">
        <v>65</v>
      </c>
      <c r="E20" s="6" t="s">
        <v>409</v>
      </c>
      <c r="F20" s="6">
        <v>14.464979240450999</v>
      </c>
      <c r="G20" s="6">
        <v>13.88112061845</v>
      </c>
      <c r="H20" s="7">
        <v>4.91135547573327E-2</v>
      </c>
      <c r="I20" s="6">
        <f t="shared" si="0"/>
        <v>-0.58385862200099936</v>
      </c>
    </row>
    <row r="21" spans="1:9">
      <c r="A21" t="s">
        <v>313</v>
      </c>
      <c r="B21" t="s">
        <v>314</v>
      </c>
      <c r="C21">
        <v>565871</v>
      </c>
      <c r="D21" t="s">
        <v>49</v>
      </c>
      <c r="E21" t="s">
        <v>303</v>
      </c>
      <c r="F21">
        <v>10.9442154115813</v>
      </c>
      <c r="G21">
        <v>11.880232279408499</v>
      </c>
      <c r="H21" s="1">
        <v>3.5536011404858903E-2</v>
      </c>
      <c r="I21">
        <f t="shared" si="0"/>
        <v>0.93601686782719895</v>
      </c>
    </row>
    <row r="22" spans="1:9">
      <c r="A22" t="s">
        <v>535</v>
      </c>
      <c r="B22" t="s">
        <v>536</v>
      </c>
      <c r="C22">
        <v>550767</v>
      </c>
      <c r="D22" t="s">
        <v>42</v>
      </c>
      <c r="E22" t="s">
        <v>260</v>
      </c>
      <c r="F22">
        <v>14.789894773750399</v>
      </c>
      <c r="G22">
        <v>14.3055637573606</v>
      </c>
      <c r="H22" s="1">
        <v>3.00117851781713E-2</v>
      </c>
      <c r="I22">
        <f t="shared" si="0"/>
        <v>-0.48433101638979892</v>
      </c>
    </row>
    <row r="23" spans="1:9">
      <c r="A23" t="s">
        <v>422</v>
      </c>
      <c r="B23" t="s">
        <v>423</v>
      </c>
      <c r="C23">
        <v>774660</v>
      </c>
      <c r="D23" t="s">
        <v>58</v>
      </c>
      <c r="E23" t="s">
        <v>371</v>
      </c>
      <c r="F23">
        <v>4.4325925006769999</v>
      </c>
      <c r="G23">
        <v>5.0389920385225802</v>
      </c>
      <c r="H23" s="1">
        <v>3.6529553605310697E-2</v>
      </c>
      <c r="I23">
        <f t="shared" si="0"/>
        <v>0.60639953784558021</v>
      </c>
    </row>
    <row r="24" spans="1:9">
      <c r="A24" t="s">
        <v>281</v>
      </c>
      <c r="B24" t="s">
        <v>282</v>
      </c>
      <c r="C24">
        <v>817678</v>
      </c>
      <c r="D24" t="s">
        <v>40</v>
      </c>
      <c r="E24" t="s">
        <v>254</v>
      </c>
      <c r="F24">
        <v>9.9579608921086997</v>
      </c>
      <c r="G24">
        <v>10.9594586779953</v>
      </c>
      <c r="H24" s="1">
        <v>3.3648403797283302E-2</v>
      </c>
      <c r="I24">
        <f t="shared" si="0"/>
        <v>1.0014977858866008</v>
      </c>
    </row>
    <row r="25" spans="1:9">
      <c r="A25" t="s">
        <v>410</v>
      </c>
      <c r="B25" t="s">
        <v>411</v>
      </c>
      <c r="C25">
        <v>424023</v>
      </c>
      <c r="D25" t="s">
        <v>56</v>
      </c>
      <c r="E25" t="s">
        <v>363</v>
      </c>
      <c r="F25">
        <v>11.758050960227999</v>
      </c>
      <c r="G25">
        <v>12.747546707229199</v>
      </c>
      <c r="H25" s="1">
        <v>2.7407225433551698E-2</v>
      </c>
      <c r="I25">
        <f t="shared" si="0"/>
        <v>0.98949574700120024</v>
      </c>
    </row>
    <row r="26" spans="1:9">
      <c r="A26" t="s">
        <v>304</v>
      </c>
      <c r="B26" t="s">
        <v>305</v>
      </c>
      <c r="C26">
        <v>811167</v>
      </c>
      <c r="D26" t="s">
        <v>12</v>
      </c>
      <c r="E26" t="s">
        <v>145</v>
      </c>
      <c r="F26">
        <v>4.6497890249980403</v>
      </c>
      <c r="G26">
        <v>6.5358943454632099</v>
      </c>
      <c r="H26" s="1">
        <v>2.74382167809849E-2</v>
      </c>
      <c r="I26">
        <f t="shared" si="0"/>
        <v>1.8861053204651697</v>
      </c>
    </row>
    <row r="27" spans="1:9">
      <c r="A27" t="s">
        <v>350</v>
      </c>
      <c r="B27" t="s">
        <v>351</v>
      </c>
      <c r="C27">
        <v>565873</v>
      </c>
      <c r="D27" t="s">
        <v>49</v>
      </c>
      <c r="E27" t="s">
        <v>303</v>
      </c>
      <c r="F27">
        <v>11.940793560848601</v>
      </c>
      <c r="G27">
        <v>13.6413118519616</v>
      </c>
      <c r="H27" s="1">
        <v>2.80498038776198E-3</v>
      </c>
      <c r="I27">
        <f t="shared" si="0"/>
        <v>1.7005182911129992</v>
      </c>
    </row>
    <row r="28" spans="1:9">
      <c r="A28" t="s">
        <v>200</v>
      </c>
      <c r="B28" t="s">
        <v>201</v>
      </c>
      <c r="C28">
        <v>747872</v>
      </c>
      <c r="D28" t="s">
        <v>27</v>
      </c>
      <c r="E28" t="s">
        <v>202</v>
      </c>
      <c r="F28">
        <v>7.2102404750951701</v>
      </c>
      <c r="G28">
        <v>10.789748084948499</v>
      </c>
      <c r="H28" s="1">
        <v>1.18828888320936E-3</v>
      </c>
      <c r="I28">
        <f t="shared" si="0"/>
        <v>3.5795076098533292</v>
      </c>
    </row>
    <row r="29" spans="1:9">
      <c r="A29" t="s">
        <v>337</v>
      </c>
      <c r="B29" t="s">
        <v>338</v>
      </c>
      <c r="C29">
        <v>290737</v>
      </c>
      <c r="D29" t="s">
        <v>49</v>
      </c>
      <c r="E29" t="s">
        <v>303</v>
      </c>
      <c r="F29">
        <v>12.4465700718604</v>
      </c>
      <c r="G29">
        <v>13.782122483556</v>
      </c>
      <c r="H29" s="1">
        <v>5.3565923413908905E-4</v>
      </c>
      <c r="I29">
        <f t="shared" si="0"/>
        <v>1.3355524116956001</v>
      </c>
    </row>
    <row r="30" spans="1:9">
      <c r="A30" t="s">
        <v>369</v>
      </c>
      <c r="B30" t="s">
        <v>370</v>
      </c>
      <c r="C30">
        <v>552579</v>
      </c>
      <c r="D30" t="s">
        <v>58</v>
      </c>
      <c r="E30" t="s">
        <v>371</v>
      </c>
      <c r="F30">
        <v>10.5633423272486</v>
      </c>
      <c r="G30">
        <v>12.828880205383101</v>
      </c>
      <c r="H30" s="1">
        <v>8.1201488537561701E-4</v>
      </c>
      <c r="I30">
        <f t="shared" si="0"/>
        <v>2.2655378781345004</v>
      </c>
    </row>
    <row r="31" spans="1:9">
      <c r="A31" t="s">
        <v>212</v>
      </c>
      <c r="B31" t="s">
        <v>213</v>
      </c>
      <c r="C31">
        <v>278181</v>
      </c>
      <c r="D31" t="s">
        <v>30</v>
      </c>
      <c r="E31" t="s">
        <v>214</v>
      </c>
      <c r="F31">
        <v>13.742975167615199</v>
      </c>
      <c r="G31">
        <v>15.640398001508601</v>
      </c>
      <c r="H31" s="1">
        <v>3.59347705445375E-8</v>
      </c>
      <c r="I31">
        <f t="shared" ref="I31" si="1">G31-F31</f>
        <v>1.8974228338934012</v>
      </c>
    </row>
    <row r="32" spans="1:9">
      <c r="A32" t="s">
        <v>653</v>
      </c>
      <c r="B32" t="s">
        <v>654</v>
      </c>
      <c r="C32">
        <v>200309</v>
      </c>
      <c r="D32" t="s">
        <v>78</v>
      </c>
      <c r="E32" t="s">
        <v>466</v>
      </c>
      <c r="F32">
        <v>7.5141008757652896</v>
      </c>
      <c r="G32">
        <v>5.1314645909249199</v>
      </c>
      <c r="H32" s="1">
        <v>4.27315705105445E-6</v>
      </c>
      <c r="I32">
        <f t="shared" ref="I32:I63" si="2">G32-F32</f>
        <v>-2.3826362848403697</v>
      </c>
    </row>
    <row r="33" spans="1:9">
      <c r="A33" t="s">
        <v>123</v>
      </c>
      <c r="B33" t="s">
        <v>124</v>
      </c>
      <c r="C33">
        <v>740814</v>
      </c>
      <c r="D33" t="s">
        <v>6</v>
      </c>
      <c r="E33" t="s">
        <v>125</v>
      </c>
      <c r="F33">
        <v>10.2032437677335</v>
      </c>
      <c r="G33">
        <v>14.432320719161501</v>
      </c>
      <c r="H33" s="1">
        <v>1.03081174339262E-7</v>
      </c>
      <c r="I33">
        <f t="shared" si="2"/>
        <v>4.2290769514280004</v>
      </c>
    </row>
    <row r="34" spans="1:9">
      <c r="A34" t="s">
        <v>290</v>
      </c>
      <c r="B34" t="s">
        <v>291</v>
      </c>
      <c r="C34">
        <v>233285</v>
      </c>
      <c r="D34" t="s">
        <v>25</v>
      </c>
      <c r="E34" t="s">
        <v>192</v>
      </c>
      <c r="F34">
        <v>5.1875534390714799</v>
      </c>
      <c r="G34">
        <v>7.4536368501501498</v>
      </c>
      <c r="H34" s="1">
        <v>5.95567523234293E-5</v>
      </c>
      <c r="I34">
        <f t="shared" si="2"/>
        <v>2.2660834110786698</v>
      </c>
    </row>
    <row r="35" spans="1:9">
      <c r="A35" t="s">
        <v>319</v>
      </c>
      <c r="B35" t="s">
        <v>320</v>
      </c>
      <c r="C35">
        <v>196533</v>
      </c>
      <c r="D35" t="s">
        <v>25</v>
      </c>
      <c r="E35" t="s">
        <v>192</v>
      </c>
      <c r="F35">
        <v>6.0137793205570897</v>
      </c>
      <c r="G35">
        <v>7.7527790080583099</v>
      </c>
      <c r="H35" s="1">
        <v>1.42572915344703E-2</v>
      </c>
      <c r="I35">
        <f t="shared" si="2"/>
        <v>1.7389996875012201</v>
      </c>
    </row>
    <row r="36" spans="1:9">
      <c r="A36" t="s">
        <v>165</v>
      </c>
      <c r="B36" t="s">
        <v>166</v>
      </c>
      <c r="C36">
        <v>268194</v>
      </c>
      <c r="D36" t="s">
        <v>8</v>
      </c>
      <c r="E36" t="s">
        <v>131</v>
      </c>
      <c r="F36">
        <v>6.0808080808447</v>
      </c>
      <c r="G36">
        <v>7.6234971488266803</v>
      </c>
      <c r="H36" s="1">
        <v>3.2011422858436001E-2</v>
      </c>
      <c r="I36">
        <f t="shared" si="2"/>
        <v>1.5426890679819802</v>
      </c>
    </row>
    <row r="37" spans="1:9">
      <c r="A37" t="s">
        <v>210</v>
      </c>
      <c r="B37" t="s">
        <v>211</v>
      </c>
      <c r="C37">
        <v>230584</v>
      </c>
      <c r="D37" t="s">
        <v>29</v>
      </c>
      <c r="F37">
        <v>9.1916094210711901</v>
      </c>
      <c r="G37">
        <v>10.902990837048</v>
      </c>
      <c r="H37" s="1">
        <v>2.4345453472502101E-4</v>
      </c>
      <c r="I37">
        <f t="shared" si="2"/>
        <v>1.7113814159768097</v>
      </c>
    </row>
    <row r="38" spans="1:9">
      <c r="A38" t="s">
        <v>380</v>
      </c>
      <c r="B38" t="s">
        <v>381</v>
      </c>
      <c r="C38">
        <v>196543</v>
      </c>
      <c r="D38" t="s">
        <v>25</v>
      </c>
      <c r="E38" t="s">
        <v>192</v>
      </c>
      <c r="F38">
        <v>6.8437723687574996</v>
      </c>
      <c r="G38">
        <v>8.3825123427008297</v>
      </c>
      <c r="H38" s="1">
        <v>3.2021994812451099E-3</v>
      </c>
      <c r="I38">
        <f t="shared" si="2"/>
        <v>1.5387399739433301</v>
      </c>
    </row>
    <row r="39" spans="1:9">
      <c r="A39" t="s">
        <v>348</v>
      </c>
      <c r="B39" t="s">
        <v>349</v>
      </c>
      <c r="C39">
        <v>230101</v>
      </c>
      <c r="D39" t="s">
        <v>49</v>
      </c>
      <c r="E39" t="s">
        <v>303</v>
      </c>
      <c r="F39">
        <v>12.304867489899999</v>
      </c>
      <c r="G39">
        <v>13.4932371353256</v>
      </c>
      <c r="H39" s="1">
        <v>2.8024170869060802E-4</v>
      </c>
      <c r="I39">
        <f t="shared" si="2"/>
        <v>1.1883696454256008</v>
      </c>
    </row>
    <row r="40" spans="1:9">
      <c r="A40" t="s">
        <v>218</v>
      </c>
      <c r="B40" t="s">
        <v>219</v>
      </c>
      <c r="C40">
        <v>800179</v>
      </c>
      <c r="D40" t="s">
        <v>1</v>
      </c>
      <c r="E40" t="s">
        <v>110</v>
      </c>
      <c r="F40">
        <v>7.4763760717745003</v>
      </c>
      <c r="G40">
        <v>10.730835918426401</v>
      </c>
      <c r="H40" s="1">
        <v>2.6586280742944199E-7</v>
      </c>
      <c r="I40">
        <f t="shared" si="2"/>
        <v>3.2544598466519004</v>
      </c>
    </row>
    <row r="41" spans="1:9">
      <c r="A41" t="s">
        <v>187</v>
      </c>
      <c r="B41" t="s">
        <v>188</v>
      </c>
      <c r="C41">
        <v>709134</v>
      </c>
      <c r="D41" t="s">
        <v>24</v>
      </c>
      <c r="E41" t="s">
        <v>189</v>
      </c>
      <c r="F41">
        <v>11.844982566424299</v>
      </c>
      <c r="G41">
        <v>14.3984545436227</v>
      </c>
      <c r="H41" s="1">
        <v>7.9089679990531806E-8</v>
      </c>
      <c r="I41">
        <f t="shared" si="2"/>
        <v>2.5534719771984005</v>
      </c>
    </row>
    <row r="42" spans="1:9">
      <c r="A42" t="s">
        <v>272</v>
      </c>
      <c r="B42" t="s">
        <v>273</v>
      </c>
      <c r="C42">
        <v>417432</v>
      </c>
      <c r="D42" t="s">
        <v>44</v>
      </c>
      <c r="E42" t="s">
        <v>274</v>
      </c>
      <c r="F42">
        <v>11.9277946476473</v>
      </c>
      <c r="G42">
        <v>14.8982441169598</v>
      </c>
      <c r="H42" s="1">
        <v>5.8152105095537499E-5</v>
      </c>
      <c r="I42">
        <f t="shared" si="2"/>
        <v>2.9704494693125003</v>
      </c>
    </row>
    <row r="43" spans="1:9">
      <c r="A43" t="s">
        <v>306</v>
      </c>
      <c r="B43" t="s">
        <v>307</v>
      </c>
      <c r="C43">
        <v>817423</v>
      </c>
      <c r="D43" t="s">
        <v>24</v>
      </c>
      <c r="E43" t="s">
        <v>189</v>
      </c>
      <c r="F43">
        <v>12.5553542705051</v>
      </c>
      <c r="G43">
        <v>14.084671769612999</v>
      </c>
      <c r="H43" s="1">
        <v>6.2479794567705599E-5</v>
      </c>
      <c r="I43">
        <f t="shared" si="2"/>
        <v>1.5293174991078988</v>
      </c>
    </row>
    <row r="44" spans="1:9">
      <c r="A44" t="s">
        <v>463</v>
      </c>
      <c r="B44" t="s">
        <v>464</v>
      </c>
      <c r="C44">
        <v>706161</v>
      </c>
      <c r="D44" t="s">
        <v>77</v>
      </c>
      <c r="E44" t="s">
        <v>465</v>
      </c>
      <c r="F44">
        <v>14.640592349433099</v>
      </c>
      <c r="G44">
        <v>15.577488753305101</v>
      </c>
      <c r="H44" s="1">
        <v>1.4481882580286799E-4</v>
      </c>
      <c r="I44">
        <f t="shared" si="2"/>
        <v>0.93689640387200157</v>
      </c>
    </row>
    <row r="45" spans="1:9">
      <c r="A45" t="s">
        <v>407</v>
      </c>
      <c r="B45" t="s">
        <v>408</v>
      </c>
      <c r="C45">
        <v>720905</v>
      </c>
      <c r="D45" t="s">
        <v>65</v>
      </c>
      <c r="E45" t="s">
        <v>409</v>
      </c>
      <c r="F45">
        <v>13.046581264472</v>
      </c>
      <c r="G45">
        <v>14.233797068707601</v>
      </c>
      <c r="H45" s="1">
        <v>2.91306041608487E-3</v>
      </c>
      <c r="I45">
        <f t="shared" si="2"/>
        <v>1.1872158042356009</v>
      </c>
    </row>
    <row r="46" spans="1:9">
      <c r="A46" t="s">
        <v>604</v>
      </c>
      <c r="B46" t="s">
        <v>605</v>
      </c>
      <c r="C46">
        <v>782655</v>
      </c>
      <c r="D46" t="s">
        <v>64</v>
      </c>
      <c r="E46" t="s">
        <v>402</v>
      </c>
      <c r="F46">
        <v>8.4169979536251294</v>
      </c>
      <c r="G46">
        <v>10.282288814533199</v>
      </c>
      <c r="H46" s="1">
        <v>5.1438938755273E-3</v>
      </c>
      <c r="I46">
        <f t="shared" si="2"/>
        <v>1.8652908609080701</v>
      </c>
    </row>
    <row r="47" spans="1:9">
      <c r="A47" t="s">
        <v>384</v>
      </c>
      <c r="B47" t="s">
        <v>385</v>
      </c>
      <c r="C47">
        <v>550802</v>
      </c>
      <c r="D47" t="s">
        <v>61</v>
      </c>
      <c r="E47" t="s">
        <v>386</v>
      </c>
      <c r="F47">
        <v>10.5191425612716</v>
      </c>
      <c r="G47">
        <v>13.245744662390701</v>
      </c>
      <c r="H47" s="1">
        <v>4.6124129355151096E-3</v>
      </c>
      <c r="I47">
        <f t="shared" si="2"/>
        <v>2.7266021011191004</v>
      </c>
    </row>
    <row r="48" spans="1:9">
      <c r="A48" t="s">
        <v>396</v>
      </c>
      <c r="B48" t="s">
        <v>397</v>
      </c>
      <c r="C48">
        <v>205001</v>
      </c>
      <c r="D48" t="s">
        <v>43</v>
      </c>
      <c r="E48" t="s">
        <v>267</v>
      </c>
      <c r="F48">
        <v>13.118768348838</v>
      </c>
      <c r="G48">
        <v>13.773608556151601</v>
      </c>
      <c r="H48" s="1">
        <v>4.2891981997160801E-2</v>
      </c>
      <c r="I48">
        <f t="shared" si="2"/>
        <v>0.65484020731360104</v>
      </c>
    </row>
    <row r="49" spans="1:9">
      <c r="A49" t="s">
        <v>398</v>
      </c>
      <c r="B49" t="s">
        <v>399</v>
      </c>
      <c r="C49">
        <v>749200</v>
      </c>
      <c r="D49" t="s">
        <v>57</v>
      </c>
      <c r="E49" t="s">
        <v>366</v>
      </c>
      <c r="F49">
        <v>11.882947329718499</v>
      </c>
      <c r="G49">
        <v>13.0066421225404</v>
      </c>
      <c r="H49" s="1">
        <v>3.14933842661314E-3</v>
      </c>
      <c r="I49">
        <f t="shared" si="2"/>
        <v>1.123694792821901</v>
      </c>
    </row>
    <row r="50" spans="1:9">
      <c r="A50" t="s">
        <v>373</v>
      </c>
      <c r="B50" t="s">
        <v>374</v>
      </c>
      <c r="C50">
        <v>774756</v>
      </c>
      <c r="D50" t="s">
        <v>23</v>
      </c>
      <c r="E50" t="s">
        <v>186</v>
      </c>
      <c r="F50">
        <v>4.5610897733692601</v>
      </c>
      <c r="G50">
        <v>5.3531466660226403</v>
      </c>
      <c r="H50" s="1">
        <v>1.8299732375210299E-2</v>
      </c>
      <c r="I50">
        <f t="shared" si="2"/>
        <v>0.7920568926533802</v>
      </c>
    </row>
    <row r="51" spans="1:9">
      <c r="A51" t="s">
        <v>559</v>
      </c>
      <c r="B51" t="s">
        <v>560</v>
      </c>
      <c r="C51">
        <v>216871</v>
      </c>
      <c r="D51" t="s">
        <v>64</v>
      </c>
      <c r="E51" t="s">
        <v>402</v>
      </c>
      <c r="F51">
        <v>11.276570290496799</v>
      </c>
      <c r="G51">
        <v>12.355686372928499</v>
      </c>
      <c r="H51" s="1">
        <v>3.8422450862040797E-2</v>
      </c>
      <c r="I51">
        <f t="shared" si="2"/>
        <v>1.0791160824316997</v>
      </c>
    </row>
    <row r="52" spans="1:9">
      <c r="A52" t="s">
        <v>364</v>
      </c>
      <c r="B52" t="s">
        <v>365</v>
      </c>
      <c r="C52">
        <v>748519</v>
      </c>
      <c r="D52" t="s">
        <v>57</v>
      </c>
      <c r="E52" t="s">
        <v>366</v>
      </c>
      <c r="F52">
        <v>12.2085074361905</v>
      </c>
      <c r="G52">
        <v>13.3568859994208</v>
      </c>
      <c r="H52" s="1">
        <v>4.2532053677734299E-2</v>
      </c>
      <c r="I52">
        <f t="shared" si="2"/>
        <v>1.1483785632303007</v>
      </c>
    </row>
    <row r="53" spans="1:9">
      <c r="A53" t="s">
        <v>178</v>
      </c>
      <c r="B53" t="s">
        <v>179</v>
      </c>
      <c r="C53">
        <v>822482</v>
      </c>
      <c r="D53" t="s">
        <v>1</v>
      </c>
      <c r="E53" t="s">
        <v>110</v>
      </c>
      <c r="F53">
        <v>11.7715558636329</v>
      </c>
      <c r="G53">
        <v>12.891931658187801</v>
      </c>
      <c r="H53" s="1">
        <v>1.98946129028157E-2</v>
      </c>
      <c r="I53">
        <f t="shared" si="2"/>
        <v>1.1203757945549011</v>
      </c>
    </row>
    <row r="54" spans="1:9">
      <c r="A54" t="s">
        <v>633</v>
      </c>
      <c r="B54" t="s">
        <v>634</v>
      </c>
      <c r="C54">
        <v>642538</v>
      </c>
      <c r="D54" t="s">
        <v>94</v>
      </c>
      <c r="E54" t="s">
        <v>622</v>
      </c>
      <c r="F54">
        <v>9.6854353992211699</v>
      </c>
      <c r="G54">
        <v>11.6951368543921</v>
      </c>
      <c r="H54" s="1">
        <v>2.3056476724151499E-2</v>
      </c>
      <c r="I54">
        <f t="shared" si="2"/>
        <v>2.00970145517093</v>
      </c>
    </row>
    <row r="55" spans="1:9">
      <c r="A55" t="s">
        <v>203</v>
      </c>
      <c r="B55" t="s">
        <v>204</v>
      </c>
      <c r="C55">
        <v>828712</v>
      </c>
      <c r="D55" t="s">
        <v>2</v>
      </c>
      <c r="E55" t="s">
        <v>113</v>
      </c>
      <c r="F55">
        <v>7.1178818474712999</v>
      </c>
      <c r="G55">
        <v>9.9467812254753394</v>
      </c>
      <c r="H55" s="1">
        <v>1.0226945957123699E-2</v>
      </c>
      <c r="I55">
        <f t="shared" si="2"/>
        <v>2.8288993780040395</v>
      </c>
    </row>
    <row r="56" spans="1:9">
      <c r="A56" t="s">
        <v>208</v>
      </c>
      <c r="B56" t="s">
        <v>209</v>
      </c>
      <c r="C56">
        <v>744962</v>
      </c>
      <c r="D56" t="s">
        <v>2</v>
      </c>
      <c r="E56" t="s">
        <v>113</v>
      </c>
      <c r="F56">
        <v>12.340406401680999</v>
      </c>
      <c r="G56">
        <v>14.084899794519</v>
      </c>
      <c r="H56" s="1">
        <v>7.2230717577854596E-4</v>
      </c>
      <c r="I56">
        <f t="shared" si="2"/>
        <v>1.7444933928380006</v>
      </c>
    </row>
    <row r="57" spans="1:9">
      <c r="A57" t="s">
        <v>470</v>
      </c>
      <c r="B57" t="s">
        <v>471</v>
      </c>
      <c r="C57">
        <v>827290</v>
      </c>
      <c r="D57" t="s">
        <v>64</v>
      </c>
      <c r="E57" t="s">
        <v>402</v>
      </c>
      <c r="F57">
        <v>9.4880560046820293</v>
      </c>
      <c r="G57">
        <v>11.0847797206583</v>
      </c>
      <c r="H57" s="1">
        <v>9.1974717891840304E-4</v>
      </c>
      <c r="I57">
        <f t="shared" si="2"/>
        <v>1.5967237159762711</v>
      </c>
    </row>
    <row r="58" spans="1:9">
      <c r="A58" t="s">
        <v>375</v>
      </c>
      <c r="B58" t="s">
        <v>376</v>
      </c>
      <c r="C58">
        <v>653311</v>
      </c>
      <c r="D58" t="s">
        <v>60</v>
      </c>
      <c r="E58" t="s">
        <v>377</v>
      </c>
      <c r="F58">
        <v>9.3956489530660807</v>
      </c>
      <c r="G58">
        <v>10.5056855774046</v>
      </c>
      <c r="H58" s="1">
        <v>7.0421089509310102E-3</v>
      </c>
      <c r="I58">
        <f t="shared" si="2"/>
        <v>1.1100366243385196</v>
      </c>
    </row>
    <row r="59" spans="1:9">
      <c r="A59" t="s">
        <v>442</v>
      </c>
      <c r="B59" t="s">
        <v>443</v>
      </c>
      <c r="C59">
        <v>581595</v>
      </c>
      <c r="D59" t="s">
        <v>74</v>
      </c>
      <c r="E59" t="s">
        <v>444</v>
      </c>
      <c r="F59">
        <v>7.31080358729242</v>
      </c>
      <c r="G59">
        <v>9.3265950629209708</v>
      </c>
      <c r="H59" s="1">
        <v>3.5088005774284899E-2</v>
      </c>
      <c r="I59">
        <f t="shared" si="2"/>
        <v>2.0157914756285509</v>
      </c>
    </row>
    <row r="60" spans="1:9">
      <c r="A60" t="s">
        <v>454</v>
      </c>
      <c r="B60" t="s">
        <v>455</v>
      </c>
      <c r="C60">
        <v>709364</v>
      </c>
      <c r="D60" t="s">
        <v>57</v>
      </c>
      <c r="E60" t="s">
        <v>366</v>
      </c>
      <c r="F60">
        <v>10.9029275681361</v>
      </c>
      <c r="G60">
        <v>11.949500802940699</v>
      </c>
      <c r="H60" s="1">
        <v>2.89037142715203E-2</v>
      </c>
      <c r="I60">
        <f t="shared" si="2"/>
        <v>1.0465732348045993</v>
      </c>
    </row>
    <row r="61" spans="1:9">
      <c r="A61" t="s">
        <v>429</v>
      </c>
      <c r="B61" t="s">
        <v>430</v>
      </c>
      <c r="C61">
        <v>201641</v>
      </c>
      <c r="D61" t="s">
        <v>19</v>
      </c>
      <c r="E61" t="s">
        <v>170</v>
      </c>
      <c r="F61">
        <v>10.312053997958699</v>
      </c>
      <c r="G61">
        <v>11.733408040738</v>
      </c>
      <c r="H61" s="1">
        <v>1.1372188665187701E-3</v>
      </c>
      <c r="I61">
        <f t="shared" si="2"/>
        <v>1.421354042779301</v>
      </c>
    </row>
    <row r="62" spans="1:9">
      <c r="A62" t="s">
        <v>329</v>
      </c>
      <c r="B62" t="s">
        <v>330</v>
      </c>
      <c r="C62">
        <v>734833</v>
      </c>
      <c r="D62" t="s">
        <v>50</v>
      </c>
      <c r="E62" t="s">
        <v>308</v>
      </c>
      <c r="F62">
        <v>13.1991968575212</v>
      </c>
      <c r="G62">
        <v>14.0922409178997</v>
      </c>
      <c r="H62" s="1">
        <v>1.1519689629947299E-3</v>
      </c>
      <c r="I62">
        <f t="shared" si="2"/>
        <v>0.89304406037850015</v>
      </c>
    </row>
    <row r="63" spans="1:9">
      <c r="A63" t="s">
        <v>288</v>
      </c>
      <c r="B63" t="s">
        <v>289</v>
      </c>
      <c r="C63">
        <v>240298</v>
      </c>
      <c r="D63" t="s">
        <v>8</v>
      </c>
      <c r="E63" t="s">
        <v>131</v>
      </c>
      <c r="F63">
        <v>5.7128475873118498</v>
      </c>
      <c r="G63">
        <v>8.8857886325559203</v>
      </c>
      <c r="H63" s="1">
        <v>1.4573020858320599E-4</v>
      </c>
      <c r="I63">
        <f t="shared" si="2"/>
        <v>3.1729410452440705</v>
      </c>
    </row>
    <row r="64" spans="1:9">
      <c r="A64" t="s">
        <v>292</v>
      </c>
      <c r="B64" t="s">
        <v>293</v>
      </c>
      <c r="C64">
        <v>719214</v>
      </c>
      <c r="D64" t="s">
        <v>48</v>
      </c>
      <c r="E64" t="s">
        <v>294</v>
      </c>
      <c r="F64">
        <v>10.6519499604783</v>
      </c>
      <c r="G64">
        <v>12.6014369049396</v>
      </c>
      <c r="H64" s="1">
        <v>1.62270717857902E-4</v>
      </c>
      <c r="I64">
        <f t="shared" ref="I64:I95" si="3">G64-F64</f>
        <v>1.9494869444613006</v>
      </c>
    </row>
    <row r="65" spans="1:9">
      <c r="A65" t="s">
        <v>445</v>
      </c>
      <c r="B65" t="s">
        <v>446</v>
      </c>
      <c r="C65">
        <v>570651</v>
      </c>
      <c r="D65" t="s">
        <v>74</v>
      </c>
      <c r="E65" t="s">
        <v>444</v>
      </c>
      <c r="F65">
        <v>8.3873544202284993</v>
      </c>
      <c r="G65">
        <v>10.580718989333301</v>
      </c>
      <c r="H65" s="1">
        <v>4.7141014519768402E-4</v>
      </c>
      <c r="I65">
        <f t="shared" si="3"/>
        <v>2.1933645691048014</v>
      </c>
    </row>
    <row r="66" spans="1:9">
      <c r="A66" t="s">
        <v>339</v>
      </c>
      <c r="B66" t="s">
        <v>340</v>
      </c>
      <c r="C66">
        <v>640021</v>
      </c>
      <c r="D66" t="s">
        <v>10</v>
      </c>
      <c r="E66" t="s">
        <v>137</v>
      </c>
      <c r="F66">
        <v>13.320279128181101</v>
      </c>
      <c r="G66">
        <v>14.366643839435399</v>
      </c>
      <c r="H66" s="1">
        <v>4.7726836418153198E-4</v>
      </c>
      <c r="I66">
        <f t="shared" si="3"/>
        <v>1.0463647112542986</v>
      </c>
    </row>
    <row r="67" spans="1:9">
      <c r="A67" t="s">
        <v>286</v>
      </c>
      <c r="B67" t="s">
        <v>287</v>
      </c>
      <c r="C67">
        <v>818188</v>
      </c>
      <c r="D67" t="s">
        <v>20</v>
      </c>
      <c r="E67" t="s">
        <v>177</v>
      </c>
      <c r="F67">
        <v>11.4531566784955</v>
      </c>
      <c r="G67">
        <v>13.444144544534799</v>
      </c>
      <c r="H67" s="1">
        <v>1.61732692972344E-5</v>
      </c>
      <c r="I67">
        <f t="shared" si="3"/>
        <v>1.9909878660392994</v>
      </c>
    </row>
    <row r="68" spans="1:9">
      <c r="A68" t="s">
        <v>265</v>
      </c>
      <c r="B68" t="s">
        <v>266</v>
      </c>
      <c r="C68">
        <v>830144</v>
      </c>
      <c r="D68" t="s">
        <v>43</v>
      </c>
      <c r="E68" t="s">
        <v>267</v>
      </c>
      <c r="F68">
        <v>8.7521630645128603</v>
      </c>
      <c r="G68">
        <v>10.8584514070252</v>
      </c>
      <c r="H68" s="1">
        <v>1.0315229443668001E-5</v>
      </c>
      <c r="I68">
        <f t="shared" si="3"/>
        <v>2.1062883425123395</v>
      </c>
    </row>
    <row r="69" spans="1:9">
      <c r="A69" t="s">
        <v>114</v>
      </c>
      <c r="B69" t="s">
        <v>115</v>
      </c>
      <c r="C69">
        <v>715445</v>
      </c>
      <c r="D69" t="s">
        <v>3</v>
      </c>
      <c r="E69" t="s">
        <v>116</v>
      </c>
      <c r="F69">
        <v>6.5968589609078396</v>
      </c>
      <c r="G69">
        <v>12.2779040682102</v>
      </c>
      <c r="H69" s="1">
        <v>1.2407825354027E-9</v>
      </c>
      <c r="I69">
        <f t="shared" si="3"/>
        <v>5.68104510730236</v>
      </c>
    </row>
    <row r="70" spans="1:9">
      <c r="A70" t="s">
        <v>275</v>
      </c>
      <c r="B70" t="s">
        <v>276</v>
      </c>
      <c r="C70">
        <v>673850</v>
      </c>
      <c r="D70" t="s">
        <v>45</v>
      </c>
      <c r="E70" t="s">
        <v>277</v>
      </c>
      <c r="F70">
        <v>11.9442371694635</v>
      </c>
      <c r="G70">
        <v>12.8529668736853</v>
      </c>
      <c r="H70" s="1">
        <v>9.4069705399188995E-4</v>
      </c>
      <c r="I70">
        <f t="shared" si="3"/>
        <v>0.90872970422180011</v>
      </c>
    </row>
    <row r="71" spans="1:9">
      <c r="A71" t="s">
        <v>311</v>
      </c>
      <c r="B71" t="s">
        <v>312</v>
      </c>
      <c r="C71">
        <v>748592</v>
      </c>
      <c r="D71" t="s">
        <v>37</v>
      </c>
      <c r="E71" t="s">
        <v>241</v>
      </c>
      <c r="F71">
        <v>11.580149863412601</v>
      </c>
      <c r="G71">
        <v>12.735741849393399</v>
      </c>
      <c r="H71" s="1">
        <v>9.7401634160063295E-4</v>
      </c>
      <c r="I71">
        <f t="shared" si="3"/>
        <v>1.1555919859807986</v>
      </c>
    </row>
    <row r="72" spans="1:9">
      <c r="A72" t="s">
        <v>150</v>
      </c>
      <c r="B72" t="s">
        <v>151</v>
      </c>
      <c r="C72">
        <v>762218</v>
      </c>
      <c r="D72" t="s">
        <v>12</v>
      </c>
      <c r="E72" t="s">
        <v>145</v>
      </c>
      <c r="F72">
        <v>9.11379894388444</v>
      </c>
      <c r="G72">
        <v>11.9648858144188</v>
      </c>
      <c r="H72" s="1">
        <v>4.0177438204367203E-8</v>
      </c>
      <c r="I72">
        <f t="shared" si="3"/>
        <v>2.8510868705343597</v>
      </c>
    </row>
    <row r="73" spans="1:9">
      <c r="A73" t="s">
        <v>135</v>
      </c>
      <c r="B73" t="s">
        <v>136</v>
      </c>
      <c r="C73">
        <v>712615</v>
      </c>
      <c r="D73" t="s">
        <v>10</v>
      </c>
      <c r="E73" t="s">
        <v>137</v>
      </c>
      <c r="F73">
        <v>9.2854938473829005</v>
      </c>
      <c r="G73">
        <v>13.2822232261507</v>
      </c>
      <c r="H73" s="1">
        <v>1.6845894734347901E-7</v>
      </c>
      <c r="I73">
        <f t="shared" si="3"/>
        <v>3.9967293787677995</v>
      </c>
    </row>
    <row r="74" spans="1:9">
      <c r="A74" t="s">
        <v>357</v>
      </c>
      <c r="B74" t="s">
        <v>358</v>
      </c>
      <c r="C74">
        <v>596314</v>
      </c>
      <c r="D74" t="s">
        <v>19</v>
      </c>
      <c r="E74" t="s">
        <v>170</v>
      </c>
      <c r="F74">
        <v>9.9837495813736208</v>
      </c>
      <c r="G74">
        <v>11.385083287081599</v>
      </c>
      <c r="H74" s="1">
        <v>7.9586530312031508E-6</v>
      </c>
      <c r="I74">
        <f t="shared" si="3"/>
        <v>1.4013337057079784</v>
      </c>
    </row>
    <row r="75" spans="1:9">
      <c r="A75" t="s">
        <v>234</v>
      </c>
      <c r="B75" t="s">
        <v>235</v>
      </c>
      <c r="C75">
        <v>773905</v>
      </c>
      <c r="D75" t="s">
        <v>36</v>
      </c>
      <c r="E75" t="s">
        <v>236</v>
      </c>
      <c r="F75">
        <v>10.0845704104877</v>
      </c>
      <c r="G75">
        <v>12.320797171360301</v>
      </c>
      <c r="H75" s="1">
        <v>8.5078337250803406E-6</v>
      </c>
      <c r="I75">
        <f t="shared" si="3"/>
        <v>2.2362267608726007</v>
      </c>
    </row>
    <row r="76" spans="1:9">
      <c r="A76" t="s">
        <v>138</v>
      </c>
      <c r="B76" t="s">
        <v>139</v>
      </c>
      <c r="C76">
        <v>563785</v>
      </c>
      <c r="D76" t="s">
        <v>11</v>
      </c>
      <c r="E76" t="s">
        <v>140</v>
      </c>
      <c r="F76">
        <v>4.6499283880484796</v>
      </c>
      <c r="G76">
        <v>8.5497737684843198</v>
      </c>
      <c r="H76" s="1">
        <v>1.04349172881652E-5</v>
      </c>
      <c r="I76">
        <f t="shared" si="3"/>
        <v>3.8998453804358402</v>
      </c>
    </row>
    <row r="77" spans="1:9">
      <c r="A77" t="s">
        <v>239</v>
      </c>
      <c r="B77" t="s">
        <v>240</v>
      </c>
      <c r="C77">
        <v>592238</v>
      </c>
      <c r="D77" t="s">
        <v>37</v>
      </c>
      <c r="E77" t="s">
        <v>241</v>
      </c>
      <c r="F77">
        <v>10.2227442341976</v>
      </c>
      <c r="G77">
        <v>11.5858870325546</v>
      </c>
      <c r="H77" s="1">
        <v>4.8492143836211896E-3</v>
      </c>
      <c r="I77">
        <f t="shared" si="3"/>
        <v>1.3631427983569999</v>
      </c>
    </row>
    <row r="78" spans="1:9">
      <c r="A78" t="s">
        <v>346</v>
      </c>
      <c r="B78" t="s">
        <v>347</v>
      </c>
      <c r="C78">
        <v>570710</v>
      </c>
      <c r="D78" t="s">
        <v>45</v>
      </c>
      <c r="E78" t="s">
        <v>277</v>
      </c>
      <c r="F78">
        <v>10.047241151564499</v>
      </c>
      <c r="G78">
        <v>10.9802455047006</v>
      </c>
      <c r="H78" s="1">
        <v>5.2135114042854598E-3</v>
      </c>
      <c r="I78">
        <f t="shared" si="3"/>
        <v>0.93300435313610031</v>
      </c>
    </row>
    <row r="79" spans="1:9">
      <c r="A79" t="s">
        <v>263</v>
      </c>
      <c r="B79" t="s">
        <v>264</v>
      </c>
      <c r="C79">
        <v>653165</v>
      </c>
      <c r="D79" t="s">
        <v>27</v>
      </c>
      <c r="E79" t="s">
        <v>202</v>
      </c>
      <c r="F79">
        <v>11.080051682712501</v>
      </c>
      <c r="G79">
        <v>12.352033738832899</v>
      </c>
      <c r="H79" s="1">
        <v>1.39643682119261E-2</v>
      </c>
      <c r="I79">
        <f t="shared" si="3"/>
        <v>1.2719820561203985</v>
      </c>
    </row>
    <row r="80" spans="1:9">
      <c r="A80" t="s">
        <v>344</v>
      </c>
      <c r="B80" t="s">
        <v>345</v>
      </c>
      <c r="C80">
        <v>665763</v>
      </c>
      <c r="D80" t="s">
        <v>37</v>
      </c>
      <c r="E80" t="s">
        <v>241</v>
      </c>
      <c r="F80">
        <v>4.7223883009779204</v>
      </c>
      <c r="G80">
        <v>5.7160319999708804</v>
      </c>
      <c r="H80" s="1">
        <v>2.5259880584551898E-2</v>
      </c>
      <c r="I80">
        <f t="shared" si="3"/>
        <v>0.99364369899296001</v>
      </c>
    </row>
    <row r="81" spans="1:9">
      <c r="A81" t="s">
        <v>458</v>
      </c>
      <c r="B81" t="s">
        <v>459</v>
      </c>
      <c r="C81">
        <v>646681</v>
      </c>
      <c r="D81" t="s">
        <v>76</v>
      </c>
      <c r="E81" t="s">
        <v>460</v>
      </c>
      <c r="F81">
        <v>13.2246377919046</v>
      </c>
      <c r="G81">
        <v>13.9357697879678</v>
      </c>
      <c r="H81" s="1">
        <v>2.6391822447445E-2</v>
      </c>
      <c r="I81">
        <f t="shared" si="3"/>
        <v>0.71113199606319988</v>
      </c>
    </row>
    <row r="82" spans="1:9">
      <c r="A82" t="s">
        <v>331</v>
      </c>
      <c r="B82" t="s">
        <v>332</v>
      </c>
      <c r="C82">
        <v>760210</v>
      </c>
      <c r="D82" t="s">
        <v>52</v>
      </c>
      <c r="E82" t="s">
        <v>333</v>
      </c>
      <c r="F82">
        <v>12.0752358104368</v>
      </c>
      <c r="G82">
        <v>12.640581128006801</v>
      </c>
      <c r="H82" s="1">
        <v>3.05742265297974E-2</v>
      </c>
      <c r="I82">
        <f t="shared" si="3"/>
        <v>0.56534531757000117</v>
      </c>
    </row>
    <row r="83" spans="1:9">
      <c r="A83" t="s">
        <v>278</v>
      </c>
      <c r="B83" t="s">
        <v>279</v>
      </c>
      <c r="C83">
        <v>803799</v>
      </c>
      <c r="D83" t="s">
        <v>46</v>
      </c>
      <c r="E83" t="s">
        <v>280</v>
      </c>
      <c r="F83">
        <v>11.471040523611601</v>
      </c>
      <c r="G83">
        <v>12.096116684887599</v>
      </c>
      <c r="H83" s="1">
        <v>3.0793897733307599E-2</v>
      </c>
      <c r="I83">
        <f t="shared" si="3"/>
        <v>0.62507616127599874</v>
      </c>
    </row>
    <row r="84" spans="1:9">
      <c r="A84" t="s">
        <v>270</v>
      </c>
      <c r="B84" t="s">
        <v>271</v>
      </c>
      <c r="C84">
        <v>732723</v>
      </c>
      <c r="D84" t="s">
        <v>21</v>
      </c>
      <c r="E84" t="s">
        <v>180</v>
      </c>
      <c r="F84">
        <v>6.2495373839722399</v>
      </c>
      <c r="G84">
        <v>7.1317843126553999</v>
      </c>
      <c r="H84" s="1">
        <v>3.1892755198439003E-2</v>
      </c>
      <c r="I84">
        <f t="shared" si="3"/>
        <v>0.88224692868316001</v>
      </c>
    </row>
    <row r="85" spans="1:9">
      <c r="A85" t="s">
        <v>637</v>
      </c>
      <c r="B85" t="s">
        <v>638</v>
      </c>
      <c r="C85">
        <v>596927</v>
      </c>
      <c r="D85" t="s">
        <v>6</v>
      </c>
      <c r="E85" t="s">
        <v>125</v>
      </c>
      <c r="F85">
        <v>8.4783151711366305</v>
      </c>
      <c r="G85">
        <v>7.2262357470597296</v>
      </c>
      <c r="H85" s="1">
        <v>4.7233223958356101E-2</v>
      </c>
      <c r="I85">
        <f t="shared" si="3"/>
        <v>-1.2520794240769009</v>
      </c>
    </row>
    <row r="86" spans="1:9">
      <c r="A86" t="s">
        <v>268</v>
      </c>
      <c r="B86" t="s">
        <v>269</v>
      </c>
      <c r="C86">
        <v>574629</v>
      </c>
      <c r="D86" t="s">
        <v>21</v>
      </c>
      <c r="E86" t="s">
        <v>180</v>
      </c>
      <c r="F86">
        <v>10.726174347470799</v>
      </c>
      <c r="G86">
        <v>11.390842610742</v>
      </c>
      <c r="H86" s="1">
        <v>3.4748428772745497E-2</v>
      </c>
      <c r="I86">
        <f t="shared" si="3"/>
        <v>0.6646682632712011</v>
      </c>
    </row>
    <row r="87" spans="1:9">
      <c r="A87" t="s">
        <v>158</v>
      </c>
      <c r="B87" t="s">
        <v>159</v>
      </c>
      <c r="C87">
        <v>717895</v>
      </c>
      <c r="D87" t="s">
        <v>9</v>
      </c>
      <c r="E87" t="s">
        <v>134</v>
      </c>
      <c r="F87">
        <v>5.43495832949234</v>
      </c>
      <c r="G87">
        <v>9.4822493258660003</v>
      </c>
      <c r="H87" s="1">
        <v>9.5379673548088004E-6</v>
      </c>
      <c r="I87">
        <f t="shared" si="3"/>
        <v>4.0472909963736603</v>
      </c>
    </row>
    <row r="88" spans="1:9">
      <c r="A88" t="s">
        <v>132</v>
      </c>
      <c r="B88" t="s">
        <v>133</v>
      </c>
      <c r="C88">
        <v>413548</v>
      </c>
      <c r="D88" t="s">
        <v>9</v>
      </c>
      <c r="E88" t="s">
        <v>134</v>
      </c>
      <c r="F88">
        <v>7.7716324635041802</v>
      </c>
      <c r="G88">
        <v>10.524477000432199</v>
      </c>
      <c r="H88" s="1">
        <v>5.7497790628618701E-5</v>
      </c>
      <c r="I88">
        <f t="shared" si="3"/>
        <v>2.752844536928019</v>
      </c>
    </row>
    <row r="89" spans="1:9">
      <c r="A89" t="s">
        <v>283</v>
      </c>
      <c r="B89" t="s">
        <v>284</v>
      </c>
      <c r="C89">
        <v>275228</v>
      </c>
      <c r="D89" t="s">
        <v>47</v>
      </c>
      <c r="E89" t="s">
        <v>285</v>
      </c>
      <c r="F89">
        <v>6.73266117985475</v>
      </c>
      <c r="G89">
        <v>8.9196935573871396</v>
      </c>
      <c r="H89" s="1">
        <v>6.7546493170259005E-4</v>
      </c>
      <c r="I89">
        <f t="shared" si="3"/>
        <v>2.1870323775323897</v>
      </c>
    </row>
    <row r="90" spans="1:9">
      <c r="A90" t="s">
        <v>183</v>
      </c>
      <c r="B90" t="s">
        <v>184</v>
      </c>
      <c r="C90">
        <v>548217</v>
      </c>
      <c r="D90" t="s">
        <v>22</v>
      </c>
      <c r="E90" t="s">
        <v>185</v>
      </c>
      <c r="F90">
        <v>4.7001526769709603</v>
      </c>
      <c r="G90">
        <v>6.6622271538168096</v>
      </c>
      <c r="H90" s="1">
        <v>1.0221854780592E-2</v>
      </c>
      <c r="I90">
        <f t="shared" si="3"/>
        <v>1.9620744768458493</v>
      </c>
    </row>
    <row r="91" spans="1:9">
      <c r="A91" t="s">
        <v>508</v>
      </c>
      <c r="B91" t="s">
        <v>509</v>
      </c>
      <c r="C91">
        <v>722183</v>
      </c>
      <c r="D91" t="s">
        <v>19</v>
      </c>
      <c r="E91" t="s">
        <v>170</v>
      </c>
      <c r="F91">
        <v>11.122070496676301</v>
      </c>
      <c r="G91">
        <v>13.079034716165999</v>
      </c>
      <c r="H91" s="1">
        <v>2.4549541645002597E-7</v>
      </c>
      <c r="I91">
        <f t="shared" si="3"/>
        <v>1.9569642194896986</v>
      </c>
    </row>
    <row r="92" spans="1:9">
      <c r="A92" t="s">
        <v>627</v>
      </c>
      <c r="B92" t="s">
        <v>628</v>
      </c>
      <c r="C92">
        <v>710485</v>
      </c>
      <c r="D92" t="s">
        <v>3</v>
      </c>
      <c r="E92" t="s">
        <v>116</v>
      </c>
      <c r="F92">
        <v>9.2750822668681696</v>
      </c>
      <c r="G92">
        <v>8.2523100489203198</v>
      </c>
      <c r="H92" s="1">
        <v>4.29959159659562E-2</v>
      </c>
      <c r="I92">
        <f t="shared" si="3"/>
        <v>-1.0227722179478498</v>
      </c>
    </row>
    <row r="93" spans="1:9">
      <c r="A93" t="s">
        <v>533</v>
      </c>
      <c r="B93" t="s">
        <v>534</v>
      </c>
      <c r="C93">
        <v>829594</v>
      </c>
      <c r="D93" t="s">
        <v>25</v>
      </c>
      <c r="E93" t="s">
        <v>192</v>
      </c>
      <c r="F93">
        <v>5.2567052975634603</v>
      </c>
      <c r="G93">
        <v>8.3459235592754109</v>
      </c>
      <c r="H93" s="1">
        <v>1.6986154073784399E-3</v>
      </c>
      <c r="I93">
        <f t="shared" si="3"/>
        <v>3.0892182617119506</v>
      </c>
    </row>
    <row r="94" spans="1:9">
      <c r="A94" t="s">
        <v>299</v>
      </c>
      <c r="B94" t="s">
        <v>300</v>
      </c>
      <c r="C94">
        <v>572594</v>
      </c>
      <c r="D94" t="s">
        <v>47</v>
      </c>
      <c r="E94" t="s">
        <v>285</v>
      </c>
      <c r="F94">
        <v>7.4550791210102103</v>
      </c>
      <c r="G94">
        <v>9.9854655134703592</v>
      </c>
      <c r="H94" s="1">
        <v>4.2376549169943099E-3</v>
      </c>
      <c r="I94">
        <f t="shared" si="3"/>
        <v>2.5303863924601488</v>
      </c>
    </row>
    <row r="95" spans="1:9">
      <c r="A95" t="s">
        <v>502</v>
      </c>
      <c r="B95" t="s">
        <v>503</v>
      </c>
      <c r="C95">
        <v>573947</v>
      </c>
      <c r="D95" t="s">
        <v>51</v>
      </c>
      <c r="F95">
        <v>8.7632065729305708</v>
      </c>
      <c r="G95">
        <v>9.7870102258576797</v>
      </c>
      <c r="H95" s="1">
        <v>4.7314056736386502E-3</v>
      </c>
      <c r="I95">
        <f t="shared" si="3"/>
        <v>1.0238036529271088</v>
      </c>
    </row>
    <row r="96" spans="1:9">
      <c r="A96" t="s">
        <v>614</v>
      </c>
      <c r="B96" t="s">
        <v>615</v>
      </c>
      <c r="C96">
        <v>658536</v>
      </c>
      <c r="D96" t="s">
        <v>86</v>
      </c>
      <c r="E96" t="s">
        <v>518</v>
      </c>
      <c r="F96">
        <v>11.1602825975248</v>
      </c>
      <c r="G96">
        <v>8.6054338837315996</v>
      </c>
      <c r="H96" s="1">
        <v>1.8194157135125301E-3</v>
      </c>
      <c r="I96">
        <f t="shared" ref="I96:I115" si="4">G96-F96</f>
        <v>-2.5548487137932003</v>
      </c>
    </row>
    <row r="97" spans="1:9">
      <c r="A97" t="s">
        <v>620</v>
      </c>
      <c r="B97" t="s">
        <v>621</v>
      </c>
      <c r="C97">
        <v>569245</v>
      </c>
      <c r="D97" t="s">
        <v>94</v>
      </c>
      <c r="E97" t="s">
        <v>622</v>
      </c>
      <c r="F97">
        <v>9.0339779905548294</v>
      </c>
      <c r="G97">
        <v>10.968895095505999</v>
      </c>
      <c r="H97" s="1">
        <v>1.54334707810632E-2</v>
      </c>
      <c r="I97">
        <f t="shared" si="4"/>
        <v>1.93491710495117</v>
      </c>
    </row>
    <row r="98" spans="1:9">
      <c r="A98" t="s">
        <v>625</v>
      </c>
      <c r="B98" t="s">
        <v>626</v>
      </c>
      <c r="C98">
        <v>815097</v>
      </c>
      <c r="D98" t="s">
        <v>90</v>
      </c>
      <c r="E98" t="s">
        <v>574</v>
      </c>
      <c r="F98">
        <v>6.9760007214685098</v>
      </c>
      <c r="G98">
        <v>9.0207711702727291</v>
      </c>
      <c r="H98" s="1">
        <v>3.2560445810408999E-3</v>
      </c>
      <c r="I98">
        <f t="shared" si="4"/>
        <v>2.0447704488042193</v>
      </c>
    </row>
    <row r="99" spans="1:9">
      <c r="A99" t="s">
        <v>250</v>
      </c>
      <c r="B99" t="s">
        <v>251</v>
      </c>
      <c r="C99">
        <v>731797</v>
      </c>
      <c r="D99" t="s">
        <v>31</v>
      </c>
      <c r="E99" t="s">
        <v>217</v>
      </c>
      <c r="F99">
        <v>11.5524193232174</v>
      </c>
      <c r="G99">
        <v>12.678340656306901</v>
      </c>
      <c r="H99" s="1">
        <v>4.0851795850367897E-2</v>
      </c>
      <c r="I99">
        <f t="shared" si="4"/>
        <v>1.1259213330895008</v>
      </c>
    </row>
    <row r="100" spans="1:9">
      <c r="A100" t="s">
        <v>258</v>
      </c>
      <c r="B100" t="s">
        <v>259</v>
      </c>
      <c r="C100">
        <v>831712</v>
      </c>
      <c r="D100" t="s">
        <v>42</v>
      </c>
      <c r="E100" t="s">
        <v>260</v>
      </c>
      <c r="F100">
        <v>11.5620923250444</v>
      </c>
      <c r="G100">
        <v>12.3854221631847</v>
      </c>
      <c r="H100" s="1">
        <v>4.2409359331070901E-2</v>
      </c>
      <c r="I100">
        <f t="shared" si="4"/>
        <v>0.82332983814029959</v>
      </c>
    </row>
    <row r="101" spans="1:9">
      <c r="A101" t="s">
        <v>111</v>
      </c>
      <c r="B101" t="s">
        <v>112</v>
      </c>
      <c r="C101">
        <v>580396</v>
      </c>
      <c r="D101" t="s">
        <v>2</v>
      </c>
      <c r="E101" t="s">
        <v>113</v>
      </c>
      <c r="F101">
        <v>5.3902610406143401</v>
      </c>
      <c r="G101">
        <v>10.9512125354868</v>
      </c>
      <c r="H101" s="1">
        <v>1.0112867023583E-7</v>
      </c>
      <c r="I101">
        <f t="shared" si="4"/>
        <v>5.5609514948724597</v>
      </c>
    </row>
    <row r="102" spans="1:9">
      <c r="A102" t="s">
        <v>635</v>
      </c>
      <c r="B102" t="s">
        <v>636</v>
      </c>
      <c r="C102">
        <v>828883</v>
      </c>
      <c r="D102" t="s">
        <v>25</v>
      </c>
      <c r="E102" t="s">
        <v>192</v>
      </c>
      <c r="F102">
        <v>12.4375412977928</v>
      </c>
      <c r="G102">
        <v>13.610891430454</v>
      </c>
      <c r="H102" s="1">
        <v>4.49783377883477E-2</v>
      </c>
      <c r="I102">
        <f t="shared" si="4"/>
        <v>1.1733501326612004</v>
      </c>
    </row>
    <row r="103" spans="1:9">
      <c r="A103" t="s">
        <v>120</v>
      </c>
      <c r="B103" t="s">
        <v>121</v>
      </c>
      <c r="C103">
        <v>821120</v>
      </c>
      <c r="D103" t="s">
        <v>5</v>
      </c>
      <c r="E103" t="s">
        <v>122</v>
      </c>
      <c r="F103">
        <v>5.9661110380802</v>
      </c>
      <c r="G103">
        <v>10.076577877504199</v>
      </c>
      <c r="H103" s="1">
        <v>2.44496688032451E-8</v>
      </c>
      <c r="I103">
        <f t="shared" si="4"/>
        <v>4.1104668394239994</v>
      </c>
    </row>
    <row r="104" spans="1:9">
      <c r="A104" t="s">
        <v>175</v>
      </c>
      <c r="B104" t="s">
        <v>176</v>
      </c>
      <c r="C104">
        <v>200767</v>
      </c>
      <c r="D104" t="s">
        <v>20</v>
      </c>
      <c r="E104" t="s">
        <v>177</v>
      </c>
      <c r="F104">
        <v>10.5589366635828</v>
      </c>
      <c r="G104">
        <v>11.6016695703293</v>
      </c>
      <c r="H104" s="1">
        <v>1.7712732008255901E-2</v>
      </c>
      <c r="I104">
        <f t="shared" si="4"/>
        <v>1.0427329067464992</v>
      </c>
    </row>
    <row r="105" spans="1:9">
      <c r="A105" t="s">
        <v>173</v>
      </c>
      <c r="B105" t="s">
        <v>174</v>
      </c>
      <c r="C105">
        <v>710669</v>
      </c>
      <c r="D105" t="s">
        <v>7</v>
      </c>
      <c r="E105" t="s">
        <v>128</v>
      </c>
      <c r="F105">
        <v>5.7518284345183597</v>
      </c>
      <c r="G105">
        <v>6.7067887938458401</v>
      </c>
      <c r="H105" s="1">
        <v>8.5845259348291993E-3</v>
      </c>
      <c r="I105">
        <f t="shared" si="4"/>
        <v>0.95496035932748047</v>
      </c>
    </row>
    <row r="106" spans="1:9">
      <c r="A106" t="s">
        <v>155</v>
      </c>
      <c r="B106" t="s">
        <v>156</v>
      </c>
      <c r="C106">
        <v>821174</v>
      </c>
      <c r="D106" t="s">
        <v>16</v>
      </c>
      <c r="E106" t="s">
        <v>157</v>
      </c>
      <c r="F106">
        <v>9.0314021237697109</v>
      </c>
      <c r="G106">
        <v>12.2320385261669</v>
      </c>
      <c r="H106" s="1">
        <v>9.8158706602649904E-8</v>
      </c>
      <c r="I106">
        <f t="shared" si="4"/>
        <v>3.2006364023971887</v>
      </c>
    </row>
    <row r="107" spans="1:9">
      <c r="A107" t="s">
        <v>205</v>
      </c>
      <c r="B107" t="s">
        <v>206</v>
      </c>
      <c r="C107">
        <v>816477</v>
      </c>
      <c r="D107" t="s">
        <v>28</v>
      </c>
      <c r="E107" t="s">
        <v>207</v>
      </c>
      <c r="F107">
        <v>6.44314772062262</v>
      </c>
      <c r="G107">
        <v>8.0790450471548994</v>
      </c>
      <c r="H107" s="1">
        <v>9.0478454443537E-4</v>
      </c>
      <c r="I107">
        <f t="shared" si="4"/>
        <v>1.6358973265322794</v>
      </c>
    </row>
    <row r="108" spans="1:9">
      <c r="A108" t="s">
        <v>160</v>
      </c>
      <c r="B108" t="s">
        <v>161</v>
      </c>
      <c r="C108">
        <v>572441</v>
      </c>
      <c r="D108" t="s">
        <v>17</v>
      </c>
      <c r="E108" t="s">
        <v>162</v>
      </c>
      <c r="F108">
        <v>8.6234591364326203</v>
      </c>
      <c r="G108">
        <v>9.9007679510724191</v>
      </c>
      <c r="H108" s="1">
        <v>5.5916910416219899E-3</v>
      </c>
      <c r="I108">
        <f t="shared" si="4"/>
        <v>1.2773088146397988</v>
      </c>
    </row>
    <row r="109" spans="1:9">
      <c r="A109" t="s">
        <v>167</v>
      </c>
      <c r="B109" t="s">
        <v>168</v>
      </c>
      <c r="C109">
        <v>815499</v>
      </c>
      <c r="D109" t="s">
        <v>18</v>
      </c>
      <c r="E109" t="s">
        <v>169</v>
      </c>
      <c r="F109">
        <v>11.105342460561401</v>
      </c>
      <c r="G109">
        <v>12.922769037449401</v>
      </c>
      <c r="H109" s="1">
        <v>1.06262389141172E-5</v>
      </c>
      <c r="I109">
        <f t="shared" si="4"/>
        <v>1.8174265768879998</v>
      </c>
    </row>
    <row r="110" spans="1:9">
      <c r="A110" t="s">
        <v>129</v>
      </c>
      <c r="B110" t="s">
        <v>130</v>
      </c>
      <c r="C110">
        <v>834449</v>
      </c>
      <c r="D110" t="s">
        <v>8</v>
      </c>
      <c r="E110" t="s">
        <v>131</v>
      </c>
      <c r="F110">
        <v>5.9460945170718604</v>
      </c>
      <c r="G110">
        <v>8.6951802996388992</v>
      </c>
      <c r="H110" s="1">
        <v>2.7735004383545801E-5</v>
      </c>
      <c r="I110">
        <f t="shared" si="4"/>
        <v>2.7490857825670387</v>
      </c>
    </row>
    <row r="111" spans="1:9">
      <c r="A111" t="s">
        <v>147</v>
      </c>
      <c r="B111" t="s">
        <v>148</v>
      </c>
      <c r="C111">
        <v>667377</v>
      </c>
      <c r="D111" t="s">
        <v>14</v>
      </c>
      <c r="E111" t="s">
        <v>149</v>
      </c>
      <c r="F111">
        <v>7.2773086160813403</v>
      </c>
      <c r="G111">
        <v>9.9209321237082708</v>
      </c>
      <c r="H111" s="1">
        <v>5.7492415648936898E-5</v>
      </c>
      <c r="I111">
        <f t="shared" si="4"/>
        <v>2.6436235076269305</v>
      </c>
    </row>
    <row r="112" spans="1:9">
      <c r="A112" t="s">
        <v>237</v>
      </c>
      <c r="B112" t="s">
        <v>238</v>
      </c>
      <c r="C112">
        <v>550889</v>
      </c>
      <c r="D112" t="s">
        <v>3</v>
      </c>
      <c r="E112" t="s">
        <v>116</v>
      </c>
      <c r="F112">
        <v>5.4682403465126601</v>
      </c>
      <c r="G112">
        <v>6.8825682103599402</v>
      </c>
      <c r="H112" s="1">
        <v>1.09340504138359E-2</v>
      </c>
      <c r="I112">
        <f t="shared" si="4"/>
        <v>1.41432786384728</v>
      </c>
    </row>
    <row r="113" spans="1:9">
      <c r="A113" t="s">
        <v>641</v>
      </c>
      <c r="B113" t="s">
        <v>642</v>
      </c>
      <c r="C113">
        <v>248599</v>
      </c>
      <c r="D113" t="s">
        <v>72</v>
      </c>
      <c r="E113" t="s">
        <v>438</v>
      </c>
      <c r="F113">
        <v>12.8567355492016</v>
      </c>
      <c r="G113">
        <v>11.4512531892731</v>
      </c>
      <c r="H113" s="1">
        <v>3.0450930538002699E-2</v>
      </c>
      <c r="I113">
        <f t="shared" si="4"/>
        <v>-1.4054823599285005</v>
      </c>
    </row>
    <row r="114" spans="1:9">
      <c r="A114" t="s">
        <v>117</v>
      </c>
      <c r="B114" t="s">
        <v>118</v>
      </c>
      <c r="C114">
        <v>816067</v>
      </c>
      <c r="D114" t="s">
        <v>4</v>
      </c>
      <c r="E114" t="s">
        <v>119</v>
      </c>
      <c r="F114">
        <v>6.3869846428368797</v>
      </c>
      <c r="G114">
        <v>8.7641930701915598</v>
      </c>
      <c r="H114" s="1">
        <v>3.2106165895700402E-4</v>
      </c>
      <c r="I114">
        <f t="shared" si="4"/>
        <v>2.3772084273546801</v>
      </c>
    </row>
    <row r="115" spans="1:9" s="6" customFormat="1">
      <c r="A115" s="6" t="s">
        <v>126</v>
      </c>
      <c r="B115" s="6" t="s">
        <v>127</v>
      </c>
      <c r="C115" s="6">
        <v>831731</v>
      </c>
      <c r="D115" s="6" t="s">
        <v>7</v>
      </c>
      <c r="E115" s="6" t="s">
        <v>128</v>
      </c>
      <c r="F115" s="6">
        <v>8.6381921455234192</v>
      </c>
      <c r="G115" s="6">
        <v>10.2486995594123</v>
      </c>
      <c r="H115" s="7">
        <v>3.2001201750060399E-4</v>
      </c>
      <c r="I115" s="6">
        <f t="shared" si="4"/>
        <v>1.6105074138888806</v>
      </c>
    </row>
    <row r="116" spans="1:9" s="8" customFormat="1"/>
    <row r="117" spans="1:9" s="8" customFormat="1"/>
    <row r="118" spans="1:9" s="8" customFormat="1"/>
    <row r="119" spans="1:9" s="8" customFormat="1"/>
    <row r="120" spans="1:9" s="8" customFormat="1"/>
    <row r="121" spans="1:9" s="8" customFormat="1"/>
    <row r="122" spans="1:9" s="8" customFormat="1"/>
    <row r="123" spans="1:9" s="8" customFormat="1"/>
    <row r="124" spans="1:9" s="8" customFormat="1"/>
    <row r="125" spans="1:9" s="8" customFormat="1"/>
    <row r="126" spans="1:9" s="8" customFormat="1"/>
    <row r="127" spans="1:9" s="8" customFormat="1"/>
    <row r="128" spans="1:9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  <row r="283" s="8" customFormat="1"/>
    <row r="284" s="8" customFormat="1"/>
    <row r="285" s="8" customFormat="1"/>
    <row r="286" s="8" customFormat="1"/>
    <row r="287" s="8" customFormat="1"/>
    <row r="288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  <row r="317" s="8" customFormat="1"/>
    <row r="318" s="8" customFormat="1"/>
    <row r="319" s="8" customFormat="1"/>
    <row r="320" s="8" customFormat="1"/>
    <row r="321" s="8" customFormat="1"/>
    <row r="322" s="3" customFormat="1"/>
    <row r="323" s="3" customFormat="1"/>
    <row r="324" s="3" customFormat="1"/>
    <row r="325" s="3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A3" sqref="A3"/>
    </sheetView>
  </sheetViews>
  <sheetFormatPr defaultRowHeight="15"/>
  <sheetData>
    <row r="1" spans="1:9">
      <c r="A1" t="s">
        <v>99</v>
      </c>
      <c r="B1" t="s">
        <v>100</v>
      </c>
      <c r="C1" t="s">
        <v>101</v>
      </c>
      <c r="D1" t="s">
        <v>0</v>
      </c>
      <c r="E1" t="s">
        <v>660</v>
      </c>
      <c r="F1" t="s">
        <v>103</v>
      </c>
      <c r="G1" t="s">
        <v>104</v>
      </c>
      <c r="H1" t="s">
        <v>107</v>
      </c>
      <c r="I1" t="s">
        <v>659</v>
      </c>
    </row>
    <row r="2" spans="1:9" s="11" customFormat="1">
      <c r="D2" s="12"/>
      <c r="H2" s="11" t="s">
        <v>96</v>
      </c>
      <c r="I2" s="11" t="s">
        <v>96</v>
      </c>
    </row>
    <row r="3" spans="1:9">
      <c r="A3" t="s">
        <v>223</v>
      </c>
      <c r="B3" t="s">
        <v>224</v>
      </c>
      <c r="C3">
        <v>263773</v>
      </c>
      <c r="D3" t="s">
        <v>33</v>
      </c>
      <c r="E3" t="s">
        <v>225</v>
      </c>
      <c r="F3">
        <v>10.9776479867649</v>
      </c>
      <c r="G3">
        <v>12.9191005149468</v>
      </c>
      <c r="H3" s="2">
        <v>1.1361454437840699E-3</v>
      </c>
      <c r="I3">
        <f t="shared" ref="I3:I41" si="0">G3-F3</f>
        <v>1.9414525281819</v>
      </c>
    </row>
    <row r="4" spans="1:9">
      <c r="A4" t="s">
        <v>334</v>
      </c>
      <c r="B4" t="s">
        <v>335</v>
      </c>
      <c r="C4">
        <v>421912</v>
      </c>
      <c r="D4" t="s">
        <v>53</v>
      </c>
      <c r="E4" t="s">
        <v>336</v>
      </c>
      <c r="F4">
        <v>11.642549926030499</v>
      </c>
      <c r="G4">
        <v>12.415450728471701</v>
      </c>
      <c r="H4" s="2">
        <v>3.2605712063952297E-2</v>
      </c>
      <c r="I4">
        <f t="shared" si="0"/>
        <v>0.77290080244120141</v>
      </c>
    </row>
    <row r="5" spans="1:9">
      <c r="A5" t="s">
        <v>355</v>
      </c>
      <c r="B5" t="s">
        <v>356</v>
      </c>
      <c r="C5">
        <v>654905</v>
      </c>
      <c r="D5" t="s">
        <v>52</v>
      </c>
      <c r="E5" t="s">
        <v>333</v>
      </c>
      <c r="F5">
        <v>11.0434371359017</v>
      </c>
      <c r="G5">
        <v>11.702376453353301</v>
      </c>
      <c r="H5" s="2">
        <v>2.63085827624896E-2</v>
      </c>
      <c r="I5">
        <f t="shared" si="0"/>
        <v>0.65893931745160117</v>
      </c>
    </row>
    <row r="6" spans="1:9" s="6" customFormat="1">
      <c r="A6" s="6" t="s">
        <v>546</v>
      </c>
      <c r="B6" s="6" t="s">
        <v>547</v>
      </c>
      <c r="C6" s="6">
        <v>818850</v>
      </c>
      <c r="D6" s="6" t="s">
        <v>61</v>
      </c>
      <c r="E6" s="6" t="s">
        <v>386</v>
      </c>
      <c r="F6" s="6">
        <v>13.3781494749709</v>
      </c>
      <c r="G6" s="6">
        <v>12.3350394159182</v>
      </c>
      <c r="H6" s="10">
        <v>4.8383751380557498E-2</v>
      </c>
      <c r="I6" s="6">
        <f t="shared" si="0"/>
        <v>-1.0431100590527009</v>
      </c>
    </row>
    <row r="7" spans="1:9">
      <c r="A7" t="s">
        <v>309</v>
      </c>
      <c r="B7" t="s">
        <v>310</v>
      </c>
      <c r="C7">
        <v>591950</v>
      </c>
      <c r="D7" t="s">
        <v>28</v>
      </c>
      <c r="E7" t="s">
        <v>207</v>
      </c>
      <c r="F7">
        <v>10.5326947402753</v>
      </c>
      <c r="G7">
        <v>12.328148542467501</v>
      </c>
      <c r="H7" s="2">
        <v>1.26513597574764E-2</v>
      </c>
      <c r="I7">
        <f t="shared" si="0"/>
        <v>1.7954538021922009</v>
      </c>
    </row>
    <row r="8" spans="1:9">
      <c r="A8" t="s">
        <v>359</v>
      </c>
      <c r="B8" t="s">
        <v>360</v>
      </c>
      <c r="C8">
        <v>654906</v>
      </c>
      <c r="D8" t="s">
        <v>52</v>
      </c>
      <c r="E8" t="s">
        <v>333</v>
      </c>
      <c r="F8">
        <v>11.5761065042905</v>
      </c>
      <c r="G8">
        <v>12.3223364581351</v>
      </c>
      <c r="H8" s="2">
        <v>1.0566939912231701E-2</v>
      </c>
      <c r="I8">
        <f t="shared" si="0"/>
        <v>0.74622995384459934</v>
      </c>
    </row>
    <row r="9" spans="1:9">
      <c r="A9" t="s">
        <v>490</v>
      </c>
      <c r="B9" t="s">
        <v>491</v>
      </c>
      <c r="C9">
        <v>254612</v>
      </c>
      <c r="D9" t="s">
        <v>69</v>
      </c>
      <c r="E9" t="s">
        <v>433</v>
      </c>
      <c r="F9">
        <v>11.895789082185599</v>
      </c>
      <c r="G9">
        <v>12.5398254345679</v>
      </c>
      <c r="H9" s="2">
        <v>3.0371000818546101E-2</v>
      </c>
      <c r="I9">
        <f t="shared" si="0"/>
        <v>0.64403635238230095</v>
      </c>
    </row>
    <row r="10" spans="1:9">
      <c r="A10" t="s">
        <v>616</v>
      </c>
      <c r="B10" t="s">
        <v>617</v>
      </c>
      <c r="C10">
        <v>832230</v>
      </c>
      <c r="D10" t="s">
        <v>64</v>
      </c>
      <c r="E10" t="s">
        <v>402</v>
      </c>
      <c r="F10">
        <v>10.641299340410299</v>
      </c>
      <c r="G10">
        <v>9.0241255221400394</v>
      </c>
      <c r="H10" s="2">
        <v>9.4828472181929697E-3</v>
      </c>
      <c r="I10">
        <f t="shared" si="0"/>
        <v>-1.6171738182702597</v>
      </c>
    </row>
    <row r="11" spans="1:9">
      <c r="A11" t="s">
        <v>195</v>
      </c>
      <c r="B11" t="s">
        <v>196</v>
      </c>
      <c r="C11">
        <v>816615</v>
      </c>
      <c r="D11" t="s">
        <v>26</v>
      </c>
      <c r="E11" t="s">
        <v>197</v>
      </c>
      <c r="F11">
        <v>13.4582384457788</v>
      </c>
      <c r="G11">
        <v>15.606120288641</v>
      </c>
      <c r="H11" s="2">
        <v>2.5416941881028499E-3</v>
      </c>
      <c r="I11">
        <f t="shared" si="0"/>
        <v>2.1478818428621995</v>
      </c>
    </row>
    <row r="12" spans="1:9">
      <c r="A12" t="s">
        <v>297</v>
      </c>
      <c r="B12" t="s">
        <v>298</v>
      </c>
      <c r="C12">
        <v>824681</v>
      </c>
      <c r="D12" t="s">
        <v>38</v>
      </c>
      <c r="E12" t="s">
        <v>244</v>
      </c>
      <c r="F12">
        <v>10.893975400785999</v>
      </c>
      <c r="G12">
        <v>12.216028305937</v>
      </c>
      <c r="H12" s="2">
        <v>2.65083230092958E-3</v>
      </c>
      <c r="I12">
        <f t="shared" si="0"/>
        <v>1.3220529051510006</v>
      </c>
    </row>
    <row r="13" spans="1:9">
      <c r="A13" t="s">
        <v>608</v>
      </c>
      <c r="B13" t="s">
        <v>609</v>
      </c>
      <c r="C13">
        <v>795689</v>
      </c>
      <c r="D13" t="s">
        <v>64</v>
      </c>
      <c r="E13" t="s">
        <v>402</v>
      </c>
      <c r="F13">
        <v>12.071922854833</v>
      </c>
      <c r="G13">
        <v>10.980335040400799</v>
      </c>
      <c r="H13" s="2">
        <v>3.5273589497663098E-3</v>
      </c>
      <c r="I13">
        <f t="shared" si="0"/>
        <v>-1.0915878144322004</v>
      </c>
    </row>
    <row r="14" spans="1:9">
      <c r="A14" t="s">
        <v>387</v>
      </c>
      <c r="B14" t="s">
        <v>388</v>
      </c>
      <c r="C14">
        <v>231366</v>
      </c>
      <c r="D14" t="s">
        <v>62</v>
      </c>
      <c r="F14">
        <v>13.1856002838094</v>
      </c>
      <c r="G14">
        <v>14.2941948100266</v>
      </c>
      <c r="H14" s="2">
        <v>4.3761958949235296E-3</v>
      </c>
      <c r="I14">
        <f t="shared" si="0"/>
        <v>1.1085945262171997</v>
      </c>
    </row>
    <row r="15" spans="1:9">
      <c r="A15" t="s">
        <v>485</v>
      </c>
      <c r="B15" t="s">
        <v>486</v>
      </c>
      <c r="C15">
        <v>721687</v>
      </c>
      <c r="D15" t="s">
        <v>83</v>
      </c>
      <c r="E15" t="s">
        <v>487</v>
      </c>
      <c r="F15">
        <v>13.595981657197701</v>
      </c>
      <c r="G15">
        <v>12.204441581101101</v>
      </c>
      <c r="H15" s="2">
        <v>2.0426422834306401E-2</v>
      </c>
      <c r="I15">
        <f t="shared" si="0"/>
        <v>-1.3915400760966001</v>
      </c>
    </row>
    <row r="16" spans="1:9">
      <c r="A16" t="s">
        <v>252</v>
      </c>
      <c r="B16" t="s">
        <v>253</v>
      </c>
      <c r="C16">
        <v>639670</v>
      </c>
      <c r="D16" t="s">
        <v>40</v>
      </c>
      <c r="E16" t="s">
        <v>254</v>
      </c>
      <c r="F16">
        <v>9.9732295757613194</v>
      </c>
      <c r="G16">
        <v>11.600471619519899</v>
      </c>
      <c r="H16" s="2">
        <v>2.3912883328741301E-2</v>
      </c>
      <c r="I16">
        <f t="shared" si="0"/>
        <v>1.6272420437585797</v>
      </c>
    </row>
    <row r="17" spans="1:9">
      <c r="A17" t="s">
        <v>255</v>
      </c>
      <c r="B17" t="s">
        <v>256</v>
      </c>
      <c r="C17">
        <v>818738</v>
      </c>
      <c r="D17" t="s">
        <v>4</v>
      </c>
      <c r="E17" t="s">
        <v>119</v>
      </c>
      <c r="F17">
        <v>10.5354671580632</v>
      </c>
      <c r="G17">
        <v>11.818909684950899</v>
      </c>
      <c r="H17" s="2">
        <v>2.07611614494164E-2</v>
      </c>
      <c r="I17">
        <f t="shared" si="0"/>
        <v>1.2834425268876988</v>
      </c>
    </row>
    <row r="18" spans="1:9">
      <c r="A18" t="s">
        <v>531</v>
      </c>
      <c r="B18" t="s">
        <v>532</v>
      </c>
      <c r="C18">
        <v>803457</v>
      </c>
      <c r="D18" t="s">
        <v>58</v>
      </c>
      <c r="E18" t="s">
        <v>371</v>
      </c>
      <c r="F18">
        <v>12.4543383333382</v>
      </c>
      <c r="G18">
        <v>9.9682554261476799</v>
      </c>
      <c r="H18" s="2">
        <v>6.0236690218920599E-3</v>
      </c>
      <c r="I18">
        <f t="shared" si="0"/>
        <v>-2.4860829071905197</v>
      </c>
    </row>
    <row r="19" spans="1:9">
      <c r="A19" t="s">
        <v>606</v>
      </c>
      <c r="B19" t="s">
        <v>607</v>
      </c>
      <c r="C19">
        <v>713347</v>
      </c>
      <c r="D19" t="s">
        <v>83</v>
      </c>
      <c r="E19" t="s">
        <v>487</v>
      </c>
      <c r="F19">
        <v>9.7877549989333996</v>
      </c>
      <c r="G19">
        <v>8.1601805112948806</v>
      </c>
      <c r="H19" s="2">
        <v>1.6207990399367302E-2</v>
      </c>
      <c r="I19">
        <f t="shared" si="0"/>
        <v>-1.627574487638519</v>
      </c>
    </row>
    <row r="20" spans="1:9">
      <c r="A20" t="s">
        <v>612</v>
      </c>
      <c r="B20" t="s">
        <v>613</v>
      </c>
      <c r="C20">
        <v>720971</v>
      </c>
      <c r="D20" t="s">
        <v>48</v>
      </c>
      <c r="E20" t="s">
        <v>294</v>
      </c>
      <c r="F20">
        <v>11.0190473918588</v>
      </c>
      <c r="G20">
        <v>10.355547833217599</v>
      </c>
      <c r="H20" s="2">
        <v>2.6331850942174401E-2</v>
      </c>
      <c r="I20">
        <f t="shared" si="0"/>
        <v>-0.66349955864120069</v>
      </c>
    </row>
    <row r="21" spans="1:9">
      <c r="A21" t="s">
        <v>623</v>
      </c>
      <c r="B21" t="s">
        <v>624</v>
      </c>
      <c r="C21">
        <v>548258</v>
      </c>
      <c r="D21" t="s">
        <v>17</v>
      </c>
      <c r="E21" t="s">
        <v>162</v>
      </c>
      <c r="F21">
        <v>7.2940678622513602</v>
      </c>
      <c r="G21">
        <v>5.8156163662400404</v>
      </c>
      <c r="H21" s="2">
        <v>1.14904434501635E-2</v>
      </c>
      <c r="I21">
        <f t="shared" si="0"/>
        <v>-1.4784514960113198</v>
      </c>
    </row>
    <row r="22" spans="1:9">
      <c r="A22" t="s">
        <v>516</v>
      </c>
      <c r="B22" t="s">
        <v>517</v>
      </c>
      <c r="C22">
        <v>564828</v>
      </c>
      <c r="D22" t="s">
        <v>86</v>
      </c>
      <c r="E22" t="s">
        <v>518</v>
      </c>
      <c r="F22">
        <v>10.9745648381185</v>
      </c>
      <c r="G22">
        <v>8.2728450761908192</v>
      </c>
      <c r="H22" s="2">
        <v>1.29853689595629E-2</v>
      </c>
      <c r="I22">
        <f t="shared" si="0"/>
        <v>-2.7017197619276807</v>
      </c>
    </row>
    <row r="23" spans="1:9">
      <c r="A23" t="s">
        <v>424</v>
      </c>
      <c r="B23" t="s">
        <v>425</v>
      </c>
      <c r="C23">
        <v>551156</v>
      </c>
      <c r="D23" t="s">
        <v>68</v>
      </c>
      <c r="E23" t="s">
        <v>426</v>
      </c>
      <c r="F23">
        <v>13.5083433063303</v>
      </c>
      <c r="G23">
        <v>14.3620095177212</v>
      </c>
      <c r="H23" s="2">
        <v>3.0811815657934501E-2</v>
      </c>
      <c r="I23">
        <f t="shared" si="0"/>
        <v>0.85366621139089993</v>
      </c>
    </row>
    <row r="24" spans="1:9">
      <c r="A24" t="s">
        <v>247</v>
      </c>
      <c r="B24" t="s">
        <v>248</v>
      </c>
      <c r="C24">
        <v>177101</v>
      </c>
      <c r="D24" t="s">
        <v>39</v>
      </c>
      <c r="E24" t="s">
        <v>249</v>
      </c>
      <c r="F24">
        <v>12.684574387720801</v>
      </c>
      <c r="G24">
        <v>13.6893704794921</v>
      </c>
      <c r="H24" s="2">
        <v>1.30009244454384E-2</v>
      </c>
      <c r="I24">
        <f t="shared" si="0"/>
        <v>1.0047960917712988</v>
      </c>
    </row>
    <row r="25" spans="1:9">
      <c r="A25" t="s">
        <v>651</v>
      </c>
      <c r="B25" t="s">
        <v>652</v>
      </c>
      <c r="C25">
        <v>233294</v>
      </c>
      <c r="D25" t="s">
        <v>25</v>
      </c>
      <c r="E25" t="s">
        <v>192</v>
      </c>
      <c r="F25">
        <v>10.1113198329473</v>
      </c>
      <c r="G25">
        <v>6.1706132655316601</v>
      </c>
      <c r="H25" s="2">
        <v>8.4308516235089795E-4</v>
      </c>
      <c r="I25">
        <f t="shared" si="0"/>
        <v>-3.9407065674156403</v>
      </c>
    </row>
    <row r="26" spans="1:9">
      <c r="A26" t="s">
        <v>141</v>
      </c>
      <c r="B26" t="s">
        <v>142</v>
      </c>
      <c r="C26">
        <v>587192</v>
      </c>
      <c r="D26" t="s">
        <v>1</v>
      </c>
      <c r="E26" t="s">
        <v>110</v>
      </c>
      <c r="F26">
        <v>8.1153571158896796</v>
      </c>
      <c r="G26">
        <v>9.7109975576203702</v>
      </c>
      <c r="H26" s="2">
        <v>1.2886280628472699E-3</v>
      </c>
      <c r="I26">
        <f t="shared" si="0"/>
        <v>1.5956404417306906</v>
      </c>
    </row>
    <row r="27" spans="1:9">
      <c r="A27" t="s">
        <v>341</v>
      </c>
      <c r="B27" t="s">
        <v>342</v>
      </c>
      <c r="C27">
        <v>677784</v>
      </c>
      <c r="D27" t="s">
        <v>54</v>
      </c>
      <c r="E27" t="s">
        <v>343</v>
      </c>
      <c r="F27">
        <v>13.316905919045</v>
      </c>
      <c r="G27">
        <v>14.5186570155232</v>
      </c>
      <c r="H27" s="2">
        <v>5.5525331566047499E-4</v>
      </c>
      <c r="I27">
        <f t="shared" si="0"/>
        <v>1.2017510964781994</v>
      </c>
    </row>
    <row r="28" spans="1:9">
      <c r="A28" t="s">
        <v>657</v>
      </c>
      <c r="B28" t="s">
        <v>658</v>
      </c>
      <c r="C28">
        <v>573862</v>
      </c>
      <c r="D28" t="s">
        <v>6</v>
      </c>
      <c r="E28" t="s">
        <v>125</v>
      </c>
      <c r="F28">
        <v>10.1359545164637</v>
      </c>
      <c r="G28">
        <v>5.6980219681675699</v>
      </c>
      <c r="H28" s="2">
        <v>1.4559388445015701E-4</v>
      </c>
      <c r="I28">
        <f t="shared" si="0"/>
        <v>-4.4379325482961303</v>
      </c>
    </row>
    <row r="29" spans="1:9">
      <c r="A29" t="s">
        <v>639</v>
      </c>
      <c r="B29" t="s">
        <v>640</v>
      </c>
      <c r="C29">
        <v>589527</v>
      </c>
      <c r="D29" t="s">
        <v>7</v>
      </c>
      <c r="E29" t="s">
        <v>128</v>
      </c>
      <c r="F29">
        <v>7.4946108572288397</v>
      </c>
      <c r="G29">
        <v>5.9970901031449397</v>
      </c>
      <c r="H29" s="2">
        <v>2.1216623623668998E-3</v>
      </c>
      <c r="I29">
        <f t="shared" si="0"/>
        <v>-1.4975207540839</v>
      </c>
    </row>
    <row r="30" spans="1:9">
      <c r="A30" t="s">
        <v>193</v>
      </c>
      <c r="B30" t="s">
        <v>194</v>
      </c>
      <c r="C30">
        <v>818802</v>
      </c>
      <c r="D30" t="s">
        <v>3</v>
      </c>
      <c r="E30" t="s">
        <v>116</v>
      </c>
      <c r="F30">
        <v>5.2220360158585901</v>
      </c>
      <c r="G30">
        <v>8.7793160815615998</v>
      </c>
      <c r="H30" s="2">
        <v>2.8695063086728301E-5</v>
      </c>
      <c r="I30">
        <f t="shared" si="0"/>
        <v>3.5572800657030097</v>
      </c>
    </row>
    <row r="31" spans="1:9">
      <c r="A31" t="s">
        <v>231</v>
      </c>
      <c r="B31" t="s">
        <v>232</v>
      </c>
      <c r="C31">
        <v>582065</v>
      </c>
      <c r="D31" t="s">
        <v>35</v>
      </c>
      <c r="E31" t="s">
        <v>233</v>
      </c>
      <c r="F31">
        <v>11.928552463400401</v>
      </c>
      <c r="G31">
        <v>13.6445001367318</v>
      </c>
      <c r="H31" s="2">
        <v>4.9546411029881103E-4</v>
      </c>
      <c r="I31">
        <f t="shared" si="0"/>
        <v>1.7159476733313994</v>
      </c>
    </row>
    <row r="32" spans="1:9">
      <c r="A32" t="s">
        <v>417</v>
      </c>
      <c r="B32" t="s">
        <v>418</v>
      </c>
      <c r="C32">
        <v>820539</v>
      </c>
      <c r="D32" t="s">
        <v>67</v>
      </c>
      <c r="E32" t="s">
        <v>419</v>
      </c>
      <c r="F32">
        <v>11.2929276285691</v>
      </c>
      <c r="G32">
        <v>12.429582603114801</v>
      </c>
      <c r="H32" s="2">
        <v>8.3838322590490096E-4</v>
      </c>
      <c r="I32">
        <f t="shared" si="0"/>
        <v>1.1366549745457011</v>
      </c>
    </row>
    <row r="33" spans="1:9">
      <c r="A33" t="s">
        <v>352</v>
      </c>
      <c r="B33" t="s">
        <v>353</v>
      </c>
      <c r="C33">
        <v>564881</v>
      </c>
      <c r="D33" t="s">
        <v>55</v>
      </c>
      <c r="E33" t="s">
        <v>354</v>
      </c>
      <c r="F33">
        <v>10.4894441841135</v>
      </c>
      <c r="G33">
        <v>12.4271800389497</v>
      </c>
      <c r="H33" s="2">
        <v>4.0767753586081002E-3</v>
      </c>
      <c r="I33">
        <f t="shared" si="0"/>
        <v>1.9377358548362</v>
      </c>
    </row>
    <row r="34" spans="1:9">
      <c r="A34" t="s">
        <v>412</v>
      </c>
      <c r="B34" t="s">
        <v>413</v>
      </c>
      <c r="C34">
        <v>820784</v>
      </c>
      <c r="D34" t="s">
        <v>55</v>
      </c>
      <c r="E34" t="s">
        <v>354</v>
      </c>
      <c r="F34">
        <v>10.1998902658529</v>
      </c>
      <c r="G34">
        <v>12.0841075386996</v>
      </c>
      <c r="H34" s="2">
        <v>1.5980672205960299E-2</v>
      </c>
      <c r="I34">
        <f t="shared" si="0"/>
        <v>1.8842172728466995</v>
      </c>
    </row>
    <row r="35" spans="1:9">
      <c r="A35" t="s">
        <v>548</v>
      </c>
      <c r="B35" t="s">
        <v>549</v>
      </c>
      <c r="C35">
        <v>830259</v>
      </c>
      <c r="D35" t="s">
        <v>88</v>
      </c>
      <c r="E35" t="s">
        <v>550</v>
      </c>
      <c r="F35">
        <v>15.160913514881001</v>
      </c>
      <c r="G35">
        <v>14.4027188291934</v>
      </c>
      <c r="H35" s="2">
        <v>1.7677672335919201E-2</v>
      </c>
      <c r="I35">
        <f t="shared" si="0"/>
        <v>-0.75819468568760051</v>
      </c>
    </row>
    <row r="36" spans="1:9">
      <c r="A36" t="s">
        <v>472</v>
      </c>
      <c r="B36" t="s">
        <v>473</v>
      </c>
      <c r="C36">
        <v>665133</v>
      </c>
      <c r="D36" t="s">
        <v>80</v>
      </c>
      <c r="E36" t="s">
        <v>474</v>
      </c>
      <c r="F36">
        <v>12.9786439898647</v>
      </c>
      <c r="G36">
        <v>13.7329056573675</v>
      </c>
      <c r="H36" s="2">
        <v>1.90087594791702E-2</v>
      </c>
      <c r="I36">
        <f t="shared" si="0"/>
        <v>0.75426166750279933</v>
      </c>
    </row>
    <row r="37" spans="1:9">
      <c r="A37" t="s">
        <v>400</v>
      </c>
      <c r="B37" t="s">
        <v>401</v>
      </c>
      <c r="C37">
        <v>252113</v>
      </c>
      <c r="D37" t="s">
        <v>58</v>
      </c>
      <c r="E37" t="s">
        <v>371</v>
      </c>
      <c r="F37">
        <v>13.599252992035</v>
      </c>
      <c r="G37">
        <v>12.6929354612378</v>
      </c>
      <c r="H37" s="2">
        <v>2.0307104030517401E-2</v>
      </c>
      <c r="I37">
        <f t="shared" si="0"/>
        <v>-0.90631753079719957</v>
      </c>
    </row>
    <row r="38" spans="1:9">
      <c r="A38" t="s">
        <v>315</v>
      </c>
      <c r="B38" t="s">
        <v>316</v>
      </c>
      <c r="C38">
        <v>412679</v>
      </c>
      <c r="D38" t="s">
        <v>47</v>
      </c>
      <c r="E38" t="s">
        <v>285</v>
      </c>
      <c r="F38">
        <v>8.1069066890880706</v>
      </c>
      <c r="G38">
        <v>9.7324791668449304</v>
      </c>
      <c r="H38" s="2">
        <v>2.3031567212905099E-2</v>
      </c>
      <c r="I38">
        <f t="shared" si="0"/>
        <v>1.6255724777568599</v>
      </c>
    </row>
    <row r="39" spans="1:9">
      <c r="A39" t="s">
        <v>649</v>
      </c>
      <c r="B39" t="s">
        <v>650</v>
      </c>
      <c r="C39">
        <v>557360</v>
      </c>
      <c r="D39" t="s">
        <v>19</v>
      </c>
      <c r="E39" t="s">
        <v>170</v>
      </c>
      <c r="F39">
        <v>12.4453832466963</v>
      </c>
      <c r="G39">
        <v>9.9574565462719296</v>
      </c>
      <c r="H39" s="2">
        <v>2.5235624112555598E-2</v>
      </c>
      <c r="I39">
        <f t="shared" si="0"/>
        <v>-2.4879267004243708</v>
      </c>
    </row>
    <row r="40" spans="1:9">
      <c r="A40" t="s">
        <v>431</v>
      </c>
      <c r="B40" t="s">
        <v>432</v>
      </c>
      <c r="C40">
        <v>826172</v>
      </c>
      <c r="D40" t="s">
        <v>36</v>
      </c>
      <c r="E40" t="s">
        <v>236</v>
      </c>
      <c r="F40">
        <v>12.018323912984799</v>
      </c>
      <c r="G40">
        <v>12.9066444286145</v>
      </c>
      <c r="H40" s="2">
        <v>2.7618512941471898E-2</v>
      </c>
      <c r="I40">
        <f t="shared" si="0"/>
        <v>0.88832051562970094</v>
      </c>
    </row>
    <row r="41" spans="1:9" s="6" customFormat="1">
      <c r="A41" s="6" t="s">
        <v>467</v>
      </c>
      <c r="B41" s="6" t="s">
        <v>468</v>
      </c>
      <c r="C41" s="6">
        <v>735696</v>
      </c>
      <c r="D41" s="6" t="s">
        <v>79</v>
      </c>
      <c r="E41" s="6" t="s">
        <v>469</v>
      </c>
      <c r="F41" s="6">
        <v>10.2853707474428</v>
      </c>
      <c r="G41" s="6">
        <v>11.295302635574</v>
      </c>
      <c r="H41" s="10">
        <v>3.2811303168324701E-2</v>
      </c>
      <c r="I41" s="6">
        <f t="shared" si="0"/>
        <v>1.0099318881312005</v>
      </c>
    </row>
    <row r="42" spans="1:9">
      <c r="A42" t="s">
        <v>290</v>
      </c>
      <c r="B42" t="s">
        <v>291</v>
      </c>
      <c r="C42">
        <v>233285</v>
      </c>
      <c r="D42" t="s">
        <v>25</v>
      </c>
      <c r="E42" t="s">
        <v>192</v>
      </c>
      <c r="F42">
        <v>7.4536368501501498</v>
      </c>
      <c r="G42">
        <v>6.2418895172725</v>
      </c>
      <c r="H42" s="1">
        <v>2.61502776899383E-2</v>
      </c>
      <c r="I42">
        <f t="shared" ref="I42:I57" si="1">G42-F42</f>
        <v>-1.2117473328776498</v>
      </c>
    </row>
    <row r="43" spans="1:9">
      <c r="A43" t="s">
        <v>319</v>
      </c>
      <c r="B43" t="s">
        <v>320</v>
      </c>
      <c r="C43">
        <v>196533</v>
      </c>
      <c r="D43" t="s">
        <v>25</v>
      </c>
      <c r="E43" t="s">
        <v>192</v>
      </c>
      <c r="F43">
        <v>7.7527790080583099</v>
      </c>
      <c r="G43">
        <v>5.8395870667779297</v>
      </c>
      <c r="H43" s="1">
        <v>1.9295330601871601E-2</v>
      </c>
      <c r="I43">
        <f t="shared" si="1"/>
        <v>-1.9131919412803802</v>
      </c>
    </row>
    <row r="44" spans="1:9">
      <c r="A44" t="s">
        <v>165</v>
      </c>
      <c r="B44" t="s">
        <v>166</v>
      </c>
      <c r="C44">
        <v>268194</v>
      </c>
      <c r="D44" t="s">
        <v>8</v>
      </c>
      <c r="E44" t="s">
        <v>131</v>
      </c>
      <c r="F44">
        <v>7.6234971488266803</v>
      </c>
      <c r="G44">
        <v>9.6246717177108998</v>
      </c>
      <c r="H44" s="1">
        <v>1.6748794637441802E-2</v>
      </c>
      <c r="I44">
        <f t="shared" si="1"/>
        <v>2.0011745688842195</v>
      </c>
    </row>
    <row r="45" spans="1:9">
      <c r="A45" t="s">
        <v>210</v>
      </c>
      <c r="B45" t="s">
        <v>211</v>
      </c>
      <c r="C45">
        <v>230584</v>
      </c>
      <c r="D45" t="s">
        <v>29</v>
      </c>
      <c r="F45">
        <v>10.902990837048</v>
      </c>
      <c r="G45">
        <v>12.083932083078199</v>
      </c>
      <c r="H45" s="1">
        <v>1.3948007876187E-2</v>
      </c>
      <c r="I45">
        <f t="shared" si="1"/>
        <v>1.1809412460301996</v>
      </c>
    </row>
    <row r="46" spans="1:9">
      <c r="A46" t="s">
        <v>380</v>
      </c>
      <c r="B46" t="s">
        <v>381</v>
      </c>
      <c r="C46">
        <v>196543</v>
      </c>
      <c r="D46" t="s">
        <v>25</v>
      </c>
      <c r="E46" t="s">
        <v>192</v>
      </c>
      <c r="F46">
        <v>8.3825123427008297</v>
      </c>
      <c r="G46">
        <v>6.9214602315274396</v>
      </c>
      <c r="H46" s="1">
        <v>1.26446057926199E-2</v>
      </c>
      <c r="I46">
        <f t="shared" si="1"/>
        <v>-1.4610521111733901</v>
      </c>
    </row>
    <row r="47" spans="1:9">
      <c r="A47" t="s">
        <v>348</v>
      </c>
      <c r="B47" t="s">
        <v>349</v>
      </c>
      <c r="C47">
        <v>230101</v>
      </c>
      <c r="D47" t="s">
        <v>49</v>
      </c>
      <c r="E47" t="s">
        <v>303</v>
      </c>
      <c r="F47">
        <v>13.4932371353256</v>
      </c>
      <c r="G47">
        <v>12.7378362743748</v>
      </c>
      <c r="H47" s="1">
        <v>2.4440187000776201E-2</v>
      </c>
      <c r="I47">
        <f t="shared" si="1"/>
        <v>-0.75540086095080028</v>
      </c>
    </row>
    <row r="48" spans="1:9">
      <c r="A48" t="s">
        <v>114</v>
      </c>
      <c r="B48" t="s">
        <v>115</v>
      </c>
      <c r="C48">
        <v>715445</v>
      </c>
      <c r="D48" t="s">
        <v>3</v>
      </c>
      <c r="E48" t="s">
        <v>116</v>
      </c>
      <c r="F48">
        <v>12.2779040682102</v>
      </c>
      <c r="G48">
        <v>13.938022525122999</v>
      </c>
      <c r="H48" s="1">
        <v>2.8647564399662899E-3</v>
      </c>
      <c r="I48">
        <f t="shared" si="1"/>
        <v>1.6601184569127998</v>
      </c>
    </row>
    <row r="49" spans="1:9">
      <c r="A49" t="s">
        <v>275</v>
      </c>
      <c r="B49" t="s">
        <v>276</v>
      </c>
      <c r="C49">
        <v>673850</v>
      </c>
      <c r="D49" t="s">
        <v>45</v>
      </c>
      <c r="E49" t="s">
        <v>277</v>
      </c>
      <c r="F49">
        <v>12.8529668736853</v>
      </c>
      <c r="G49">
        <v>13.780503406964799</v>
      </c>
      <c r="H49" s="1">
        <v>2.7129024607113802E-3</v>
      </c>
      <c r="I49">
        <f t="shared" si="1"/>
        <v>0.9275365332794987</v>
      </c>
    </row>
    <row r="50" spans="1:9">
      <c r="A50" t="s">
        <v>311</v>
      </c>
      <c r="B50" t="s">
        <v>312</v>
      </c>
      <c r="C50">
        <v>748592</v>
      </c>
      <c r="D50" t="s">
        <v>37</v>
      </c>
      <c r="E50" t="s">
        <v>241</v>
      </c>
      <c r="F50">
        <v>12.735741849393399</v>
      </c>
      <c r="G50">
        <v>13.854943462219101</v>
      </c>
      <c r="H50" s="1">
        <v>4.1227263389860399E-3</v>
      </c>
      <c r="I50">
        <f t="shared" si="1"/>
        <v>1.1192016128257016</v>
      </c>
    </row>
    <row r="51" spans="1:9">
      <c r="A51" t="s">
        <v>150</v>
      </c>
      <c r="B51" t="s">
        <v>151</v>
      </c>
      <c r="C51">
        <v>762218</v>
      </c>
      <c r="D51" t="s">
        <v>12</v>
      </c>
      <c r="E51" t="s">
        <v>145</v>
      </c>
      <c r="F51">
        <v>11.9648858144188</v>
      </c>
      <c r="G51">
        <v>13.810275153517299</v>
      </c>
      <c r="H51" s="1">
        <v>3.8572579100263303E-5</v>
      </c>
      <c r="I51">
        <f t="shared" si="1"/>
        <v>1.8453893390984994</v>
      </c>
    </row>
    <row r="52" spans="1:9">
      <c r="A52" t="s">
        <v>135</v>
      </c>
      <c r="B52" t="s">
        <v>136</v>
      </c>
      <c r="C52">
        <v>712615</v>
      </c>
      <c r="D52" t="s">
        <v>10</v>
      </c>
      <c r="E52" t="s">
        <v>137</v>
      </c>
      <c r="F52">
        <v>13.2822232261507</v>
      </c>
      <c r="G52">
        <v>14.534618925819901</v>
      </c>
      <c r="H52" s="1">
        <v>2.8177933063312999E-2</v>
      </c>
      <c r="I52">
        <f t="shared" si="1"/>
        <v>1.2523956996692007</v>
      </c>
    </row>
    <row r="53" spans="1:9">
      <c r="A53" t="s">
        <v>357</v>
      </c>
      <c r="B53" t="s">
        <v>358</v>
      </c>
      <c r="C53">
        <v>596314</v>
      </c>
      <c r="D53" t="s">
        <v>19</v>
      </c>
      <c r="E53" t="s">
        <v>170</v>
      </c>
      <c r="F53">
        <v>11.385083287081599</v>
      </c>
      <c r="G53">
        <v>12.092538667670899</v>
      </c>
      <c r="H53" s="1">
        <v>1.2450032606823499E-2</v>
      </c>
      <c r="I53">
        <f t="shared" si="1"/>
        <v>0.70745538058930002</v>
      </c>
    </row>
    <row r="54" spans="1:9">
      <c r="A54" t="s">
        <v>234</v>
      </c>
      <c r="B54" t="s">
        <v>235</v>
      </c>
      <c r="C54">
        <v>773905</v>
      </c>
      <c r="D54" t="s">
        <v>36</v>
      </c>
      <c r="E54" t="s">
        <v>236</v>
      </c>
      <c r="F54">
        <v>12.320797171360301</v>
      </c>
      <c r="G54">
        <v>13.7329662038675</v>
      </c>
      <c r="H54" s="1">
        <v>2.8300825750598902E-3</v>
      </c>
      <c r="I54">
        <f t="shared" si="1"/>
        <v>1.4121690325071992</v>
      </c>
    </row>
    <row r="55" spans="1:9">
      <c r="A55" t="s">
        <v>138</v>
      </c>
      <c r="B55" t="s">
        <v>139</v>
      </c>
      <c r="C55">
        <v>563785</v>
      </c>
      <c r="D55" t="s">
        <v>11</v>
      </c>
      <c r="E55" t="s">
        <v>140</v>
      </c>
      <c r="F55">
        <v>8.5497737684843198</v>
      </c>
      <c r="G55">
        <v>11.7708975793139</v>
      </c>
      <c r="H55" s="1">
        <v>3.7494266605791701E-4</v>
      </c>
      <c r="I55">
        <f t="shared" si="1"/>
        <v>3.2211238108295799</v>
      </c>
    </row>
    <row r="56" spans="1:9">
      <c r="A56" t="s">
        <v>239</v>
      </c>
      <c r="B56" t="s">
        <v>240</v>
      </c>
      <c r="C56">
        <v>592238</v>
      </c>
      <c r="D56" t="s">
        <v>37</v>
      </c>
      <c r="E56" t="s">
        <v>241</v>
      </c>
      <c r="F56">
        <v>11.5858870325546</v>
      </c>
      <c r="G56">
        <v>13.1104526041659</v>
      </c>
      <c r="H56" s="1">
        <v>6.3220159322632504E-3</v>
      </c>
      <c r="I56">
        <f t="shared" si="1"/>
        <v>1.5245655716112996</v>
      </c>
    </row>
    <row r="57" spans="1:9">
      <c r="A57" t="s">
        <v>346</v>
      </c>
      <c r="B57" t="s">
        <v>347</v>
      </c>
      <c r="C57">
        <v>570710</v>
      </c>
      <c r="D57" t="s">
        <v>45</v>
      </c>
      <c r="E57" t="s">
        <v>277</v>
      </c>
      <c r="F57">
        <v>10.9802455047006</v>
      </c>
      <c r="G57">
        <v>11.9386492732782</v>
      </c>
      <c r="H57" s="1">
        <v>1.1698590208788299E-2</v>
      </c>
      <c r="I57">
        <f t="shared" si="1"/>
        <v>0.95840376857760035</v>
      </c>
    </row>
    <row r="58" spans="1:9">
      <c r="A58" t="s">
        <v>263</v>
      </c>
      <c r="B58" t="s">
        <v>264</v>
      </c>
      <c r="C58">
        <v>653165</v>
      </c>
      <c r="D58" t="s">
        <v>27</v>
      </c>
      <c r="E58" t="s">
        <v>202</v>
      </c>
      <c r="F58">
        <v>12.352033738832899</v>
      </c>
      <c r="G58">
        <v>10.530670586774599</v>
      </c>
      <c r="H58" s="1">
        <v>3.3715519727548801E-3</v>
      </c>
      <c r="I58">
        <f t="shared" ref="I58:I80" si="2">G58-F58</f>
        <v>-1.8213631520583</v>
      </c>
    </row>
    <row r="59" spans="1:9">
      <c r="A59" t="s">
        <v>344</v>
      </c>
      <c r="B59" t="s">
        <v>345</v>
      </c>
      <c r="C59">
        <v>665763</v>
      </c>
      <c r="D59" t="s">
        <v>37</v>
      </c>
      <c r="E59" t="s">
        <v>241</v>
      </c>
      <c r="F59">
        <v>5.7160319999708804</v>
      </c>
      <c r="G59">
        <v>7.22170749596929</v>
      </c>
      <c r="H59" s="1">
        <v>4.6429210754625003E-3</v>
      </c>
      <c r="I59">
        <f t="shared" si="2"/>
        <v>1.5056754959984096</v>
      </c>
    </row>
    <row r="60" spans="1:9">
      <c r="A60" t="s">
        <v>458</v>
      </c>
      <c r="B60" t="s">
        <v>459</v>
      </c>
      <c r="C60">
        <v>646681</v>
      </c>
      <c r="D60" t="s">
        <v>76</v>
      </c>
      <c r="E60" t="s">
        <v>460</v>
      </c>
      <c r="F60">
        <v>13.9357697879678</v>
      </c>
      <c r="G60">
        <v>14.796490309917701</v>
      </c>
      <c r="H60" s="1">
        <v>2.0370481836939201E-2</v>
      </c>
      <c r="I60">
        <f t="shared" si="2"/>
        <v>0.86072052194990079</v>
      </c>
    </row>
    <row r="61" spans="1:9">
      <c r="A61" t="s">
        <v>331</v>
      </c>
      <c r="B61" t="s">
        <v>332</v>
      </c>
      <c r="C61">
        <v>760210</v>
      </c>
      <c r="D61" t="s">
        <v>52</v>
      </c>
      <c r="E61" t="s">
        <v>333</v>
      </c>
      <c r="F61">
        <v>12.640581128006801</v>
      </c>
      <c r="G61">
        <v>13.7356558178555</v>
      </c>
      <c r="H61" s="1">
        <v>9.4099264511405005E-4</v>
      </c>
      <c r="I61">
        <f t="shared" si="2"/>
        <v>1.0950746898486994</v>
      </c>
    </row>
    <row r="62" spans="1:9">
      <c r="A62" t="s">
        <v>278</v>
      </c>
      <c r="B62" t="s">
        <v>279</v>
      </c>
      <c r="C62">
        <v>803799</v>
      </c>
      <c r="D62" t="s">
        <v>46</v>
      </c>
      <c r="E62" t="s">
        <v>280</v>
      </c>
      <c r="F62">
        <v>12.096116684887599</v>
      </c>
      <c r="G62">
        <v>13.337373356386999</v>
      </c>
      <c r="H62" s="1">
        <v>7.78634899140816E-4</v>
      </c>
      <c r="I62">
        <f t="shared" si="2"/>
        <v>1.2412566714994</v>
      </c>
    </row>
    <row r="63" spans="1:9">
      <c r="A63" t="s">
        <v>270</v>
      </c>
      <c r="B63" t="s">
        <v>271</v>
      </c>
      <c r="C63">
        <v>732723</v>
      </c>
      <c r="D63" t="s">
        <v>21</v>
      </c>
      <c r="E63" t="s">
        <v>180</v>
      </c>
      <c r="F63">
        <v>7.1317843126553999</v>
      </c>
      <c r="G63">
        <v>8.6960630043311706</v>
      </c>
      <c r="H63" s="1">
        <v>1.9917806562262399E-3</v>
      </c>
      <c r="I63">
        <f t="shared" si="2"/>
        <v>1.5642786916757707</v>
      </c>
    </row>
    <row r="64" spans="1:9">
      <c r="A64" t="s">
        <v>637</v>
      </c>
      <c r="B64" t="s">
        <v>638</v>
      </c>
      <c r="C64">
        <v>596927</v>
      </c>
      <c r="D64" t="s">
        <v>6</v>
      </c>
      <c r="E64" t="s">
        <v>125</v>
      </c>
      <c r="F64">
        <v>7.2262357470597296</v>
      </c>
      <c r="G64">
        <v>4.7996621522466798</v>
      </c>
      <c r="H64" s="1">
        <v>1.82454779874551E-3</v>
      </c>
      <c r="I64">
        <f t="shared" si="2"/>
        <v>-2.4265735948130498</v>
      </c>
    </row>
    <row r="65" spans="1:9">
      <c r="A65" t="s">
        <v>268</v>
      </c>
      <c r="B65" t="s">
        <v>269</v>
      </c>
      <c r="C65">
        <v>574629</v>
      </c>
      <c r="D65" t="s">
        <v>21</v>
      </c>
      <c r="E65" t="s">
        <v>180</v>
      </c>
      <c r="F65">
        <v>11.390842610742</v>
      </c>
      <c r="G65">
        <v>12.3251227706532</v>
      </c>
      <c r="H65" s="1">
        <v>1.13749698489366E-2</v>
      </c>
      <c r="I65">
        <f t="shared" si="2"/>
        <v>0.93428015991120006</v>
      </c>
    </row>
    <row r="66" spans="1:9">
      <c r="A66" t="s">
        <v>111</v>
      </c>
      <c r="B66" t="s">
        <v>112</v>
      </c>
      <c r="C66">
        <v>580396</v>
      </c>
      <c r="D66" t="s">
        <v>2</v>
      </c>
      <c r="E66" t="s">
        <v>113</v>
      </c>
      <c r="F66">
        <v>10.9512125354868</v>
      </c>
      <c r="G66">
        <v>12.6549746692978</v>
      </c>
      <c r="H66" s="1">
        <v>2.5242401157044798E-2</v>
      </c>
      <c r="I66">
        <f t="shared" si="2"/>
        <v>1.7037621338110007</v>
      </c>
    </row>
    <row r="67" spans="1:9">
      <c r="A67" t="s">
        <v>635</v>
      </c>
      <c r="B67" t="s">
        <v>636</v>
      </c>
      <c r="C67">
        <v>828883</v>
      </c>
      <c r="D67" t="s">
        <v>25</v>
      </c>
      <c r="E67" t="s">
        <v>192</v>
      </c>
      <c r="F67">
        <v>13.610891430454</v>
      </c>
      <c r="G67">
        <v>11.6419079425012</v>
      </c>
      <c r="H67" s="1">
        <v>4.9376787583358299E-3</v>
      </c>
      <c r="I67">
        <f t="shared" si="2"/>
        <v>-1.9689834879527996</v>
      </c>
    </row>
    <row r="68" spans="1:9">
      <c r="A68" t="s">
        <v>120</v>
      </c>
      <c r="B68" t="s">
        <v>121</v>
      </c>
      <c r="C68">
        <v>821120</v>
      </c>
      <c r="D68" t="s">
        <v>5</v>
      </c>
      <c r="E68" t="s">
        <v>122</v>
      </c>
      <c r="F68">
        <v>10.076577877504199</v>
      </c>
      <c r="G68">
        <v>12.445833510811999</v>
      </c>
      <c r="H68" s="1">
        <v>8.0935230431400195E-5</v>
      </c>
      <c r="I68">
        <f t="shared" si="2"/>
        <v>2.3692556333077999</v>
      </c>
    </row>
    <row r="69" spans="1:9">
      <c r="A69" t="s">
        <v>175</v>
      </c>
      <c r="B69" t="s">
        <v>176</v>
      </c>
      <c r="C69">
        <v>200767</v>
      </c>
      <c r="D69" t="s">
        <v>20</v>
      </c>
      <c r="E69" t="s">
        <v>177</v>
      </c>
      <c r="F69">
        <v>11.6016695703293</v>
      </c>
      <c r="G69">
        <v>13.349522314220399</v>
      </c>
      <c r="H69" s="1">
        <v>1.3760820699481599E-3</v>
      </c>
      <c r="I69">
        <f t="shared" si="2"/>
        <v>1.7478527438910998</v>
      </c>
    </row>
    <row r="70" spans="1:9">
      <c r="A70" t="s">
        <v>173</v>
      </c>
      <c r="B70" t="s">
        <v>174</v>
      </c>
      <c r="C70">
        <v>710669</v>
      </c>
      <c r="D70" t="s">
        <v>7</v>
      </c>
      <c r="E70" t="s">
        <v>128</v>
      </c>
      <c r="F70">
        <v>6.7067887938458401</v>
      </c>
      <c r="G70">
        <v>8.1811376091250203</v>
      </c>
      <c r="H70" s="1">
        <v>1.0593731203893599E-3</v>
      </c>
      <c r="I70">
        <f t="shared" si="2"/>
        <v>1.4743488152791802</v>
      </c>
    </row>
    <row r="71" spans="1:9">
      <c r="A71" t="s">
        <v>155</v>
      </c>
      <c r="B71" t="s">
        <v>156</v>
      </c>
      <c r="C71">
        <v>821174</v>
      </c>
      <c r="D71" t="s">
        <v>16</v>
      </c>
      <c r="E71" t="s">
        <v>157</v>
      </c>
      <c r="F71">
        <v>12.2320385261669</v>
      </c>
      <c r="G71">
        <v>13.215972790409101</v>
      </c>
      <c r="H71" s="1">
        <v>2.4422058412431499E-2</v>
      </c>
      <c r="I71">
        <f t="shared" si="2"/>
        <v>0.9839342642422011</v>
      </c>
    </row>
    <row r="72" spans="1:9">
      <c r="A72" t="s">
        <v>205</v>
      </c>
      <c r="B72" t="s">
        <v>206</v>
      </c>
      <c r="C72">
        <v>816477</v>
      </c>
      <c r="D72" t="s">
        <v>28</v>
      </c>
      <c r="E72" t="s">
        <v>207</v>
      </c>
      <c r="F72">
        <v>8.0790450471548994</v>
      </c>
      <c r="G72">
        <v>9.4632747702619398</v>
      </c>
      <c r="H72" s="1">
        <v>9.7140343122743208E-3</v>
      </c>
      <c r="I72">
        <f t="shared" si="2"/>
        <v>1.3842297231070404</v>
      </c>
    </row>
    <row r="73" spans="1:9">
      <c r="A73" t="s">
        <v>160</v>
      </c>
      <c r="B73" t="s">
        <v>161</v>
      </c>
      <c r="C73">
        <v>572441</v>
      </c>
      <c r="D73" t="s">
        <v>17</v>
      </c>
      <c r="E73" t="s">
        <v>162</v>
      </c>
      <c r="F73">
        <v>9.9007679510724191</v>
      </c>
      <c r="G73">
        <v>12.026473487499301</v>
      </c>
      <c r="H73" s="1">
        <v>3.2795953305817698E-4</v>
      </c>
      <c r="I73">
        <f t="shared" si="2"/>
        <v>2.1257055364268815</v>
      </c>
    </row>
    <row r="74" spans="1:9">
      <c r="A74" t="s">
        <v>167</v>
      </c>
      <c r="B74" t="s">
        <v>168</v>
      </c>
      <c r="C74">
        <v>815499</v>
      </c>
      <c r="D74" t="s">
        <v>18</v>
      </c>
      <c r="E74" t="s">
        <v>169</v>
      </c>
      <c r="F74">
        <v>12.922769037449401</v>
      </c>
      <c r="G74">
        <v>13.8746625402819</v>
      </c>
      <c r="H74" s="1">
        <v>1.16806441814897E-2</v>
      </c>
      <c r="I74">
        <f t="shared" si="2"/>
        <v>0.95189350283249929</v>
      </c>
    </row>
    <row r="75" spans="1:9">
      <c r="A75" t="s">
        <v>129</v>
      </c>
      <c r="B75" t="s">
        <v>130</v>
      </c>
      <c r="C75">
        <v>834449</v>
      </c>
      <c r="D75" t="s">
        <v>8</v>
      </c>
      <c r="E75" t="s">
        <v>131</v>
      </c>
      <c r="F75">
        <v>8.6951802996388992</v>
      </c>
      <c r="G75">
        <v>11.925161963792201</v>
      </c>
      <c r="H75" s="1">
        <v>2.93984209307674E-5</v>
      </c>
      <c r="I75">
        <f t="shared" si="2"/>
        <v>3.2299816641533017</v>
      </c>
    </row>
    <row r="76" spans="1:9">
      <c r="A76" t="s">
        <v>147</v>
      </c>
      <c r="B76" t="s">
        <v>148</v>
      </c>
      <c r="C76">
        <v>667377</v>
      </c>
      <c r="D76" t="s">
        <v>14</v>
      </c>
      <c r="E76" t="s">
        <v>149</v>
      </c>
      <c r="F76">
        <v>9.9209321237082708</v>
      </c>
      <c r="G76">
        <v>11.7161654739258</v>
      </c>
      <c r="H76" s="1">
        <v>6.0061310786321404E-3</v>
      </c>
      <c r="I76">
        <f t="shared" si="2"/>
        <v>1.7952333502175293</v>
      </c>
    </row>
    <row r="77" spans="1:9">
      <c r="A77" t="s">
        <v>237</v>
      </c>
      <c r="B77" t="s">
        <v>238</v>
      </c>
      <c r="C77">
        <v>550889</v>
      </c>
      <c r="D77" t="s">
        <v>3</v>
      </c>
      <c r="E77" t="s">
        <v>116</v>
      </c>
      <c r="F77">
        <v>6.8825682103599402</v>
      </c>
      <c r="G77">
        <v>9.2632993102901793</v>
      </c>
      <c r="H77" s="1">
        <v>7.1788027112283203E-4</v>
      </c>
      <c r="I77">
        <f t="shared" si="2"/>
        <v>2.3807310999302391</v>
      </c>
    </row>
    <row r="78" spans="1:9">
      <c r="A78" t="s">
        <v>641</v>
      </c>
      <c r="B78" t="s">
        <v>642</v>
      </c>
      <c r="C78">
        <v>248599</v>
      </c>
      <c r="D78" t="s">
        <v>72</v>
      </c>
      <c r="E78" t="s">
        <v>438</v>
      </c>
      <c r="F78">
        <v>11.4512531892731</v>
      </c>
      <c r="G78">
        <v>9.5921876577837804</v>
      </c>
      <c r="H78" s="1">
        <v>1.4052359756242199E-2</v>
      </c>
      <c r="I78">
        <f t="shared" si="2"/>
        <v>-1.8590655314893194</v>
      </c>
    </row>
    <row r="79" spans="1:9">
      <c r="A79" t="s">
        <v>117</v>
      </c>
      <c r="B79" t="s">
        <v>118</v>
      </c>
      <c r="C79">
        <v>816067</v>
      </c>
      <c r="D79" t="s">
        <v>4</v>
      </c>
      <c r="E79" t="s">
        <v>119</v>
      </c>
      <c r="F79">
        <v>8.7641930701915598</v>
      </c>
      <c r="G79">
        <v>11.860891021178</v>
      </c>
      <c r="H79" s="1">
        <v>1.2747314863594201E-4</v>
      </c>
      <c r="I79">
        <f t="shared" si="2"/>
        <v>3.0966979509864405</v>
      </c>
    </row>
    <row r="80" spans="1:9" s="6" customFormat="1">
      <c r="A80" s="6" t="s">
        <v>126</v>
      </c>
      <c r="B80" s="6" t="s">
        <v>127</v>
      </c>
      <c r="C80" s="6">
        <v>831731</v>
      </c>
      <c r="D80" s="6" t="s">
        <v>7</v>
      </c>
      <c r="E80" s="6" t="s">
        <v>128</v>
      </c>
      <c r="F80" s="6">
        <v>10.2486995594123</v>
      </c>
      <c r="G80" s="6">
        <v>13.1561213332497</v>
      </c>
      <c r="H80" s="7">
        <v>4.5657163499290699E-6</v>
      </c>
      <c r="I80" s="6">
        <f t="shared" si="2"/>
        <v>2.9074217738374006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A3" sqref="A3"/>
    </sheetView>
  </sheetViews>
  <sheetFormatPr defaultRowHeight="15"/>
  <sheetData>
    <row r="1" spans="1:9">
      <c r="A1" t="s">
        <v>99</v>
      </c>
      <c r="B1" t="s">
        <v>100</v>
      </c>
      <c r="C1" t="s">
        <v>101</v>
      </c>
      <c r="D1" t="s">
        <v>0</v>
      </c>
      <c r="E1" t="s">
        <v>660</v>
      </c>
      <c r="F1" t="s">
        <v>104</v>
      </c>
      <c r="G1" t="s">
        <v>105</v>
      </c>
      <c r="H1" t="s">
        <v>107</v>
      </c>
      <c r="I1" t="s">
        <v>659</v>
      </c>
    </row>
    <row r="2" spans="1:9" s="11" customFormat="1">
      <c r="D2" s="12"/>
      <c r="H2" s="11" t="s">
        <v>97</v>
      </c>
      <c r="I2" s="11" t="s">
        <v>97</v>
      </c>
    </row>
    <row r="3" spans="1:9" s="3" customFormat="1">
      <c r="A3" s="3" t="s">
        <v>525</v>
      </c>
      <c r="B3" s="3" t="s">
        <v>526</v>
      </c>
      <c r="C3" s="3">
        <v>769757</v>
      </c>
      <c r="D3" s="3" t="s">
        <v>81</v>
      </c>
      <c r="E3" s="3" t="s">
        <v>475</v>
      </c>
      <c r="F3" s="3">
        <v>5.6199816076421802</v>
      </c>
      <c r="G3" s="3">
        <v>7.4662682054916099</v>
      </c>
      <c r="H3" s="4">
        <v>1.8961233123791801E-2</v>
      </c>
      <c r="I3">
        <f t="shared" ref="I3:I9" si="0">G3-F3</f>
        <v>1.8462865978494296</v>
      </c>
    </row>
    <row r="4" spans="1:9" s="3" customFormat="1">
      <c r="A4" s="3" t="s">
        <v>215</v>
      </c>
      <c r="B4" s="3" t="s">
        <v>216</v>
      </c>
      <c r="C4" s="3">
        <v>710544</v>
      </c>
      <c r="D4" s="3" t="s">
        <v>31</v>
      </c>
      <c r="E4" s="3" t="s">
        <v>217</v>
      </c>
      <c r="F4" s="3">
        <v>10.855603885908399</v>
      </c>
      <c r="G4" s="3">
        <v>12.3657754419356</v>
      </c>
      <c r="H4" s="4">
        <v>2.2316965068209401E-2</v>
      </c>
      <c r="I4">
        <f t="shared" si="0"/>
        <v>1.5101715560272009</v>
      </c>
    </row>
    <row r="5" spans="1:9" s="8" customFormat="1">
      <c r="A5" s="8" t="s">
        <v>631</v>
      </c>
      <c r="B5" s="8" t="s">
        <v>632</v>
      </c>
      <c r="C5" s="8">
        <v>294632</v>
      </c>
      <c r="D5" s="8" t="s">
        <v>64</v>
      </c>
      <c r="E5" s="8" t="s">
        <v>402</v>
      </c>
      <c r="F5" s="8">
        <v>8.8559379079885492</v>
      </c>
      <c r="G5" s="8">
        <v>7.1464894537945103</v>
      </c>
      <c r="H5" s="9">
        <v>4.91424848395208E-2</v>
      </c>
      <c r="I5" s="6">
        <f t="shared" si="0"/>
        <v>-1.7094484541940389</v>
      </c>
    </row>
    <row r="6" spans="1:9" s="3" customFormat="1">
      <c r="A6" s="3" t="s">
        <v>367</v>
      </c>
      <c r="B6" s="3" t="s">
        <v>368</v>
      </c>
      <c r="C6" s="3">
        <v>714789</v>
      </c>
      <c r="D6" s="3" t="s">
        <v>43</v>
      </c>
      <c r="E6" s="3" t="s">
        <v>267</v>
      </c>
      <c r="F6" s="3">
        <v>14.110742312588</v>
      </c>
      <c r="G6" s="3">
        <v>13.3231849812202</v>
      </c>
      <c r="H6" s="4">
        <v>2.3189364484983401E-2</v>
      </c>
      <c r="I6">
        <f t="shared" si="0"/>
        <v>-0.78755733136780037</v>
      </c>
    </row>
    <row r="7" spans="1:9" s="3" customFormat="1">
      <c r="A7" s="3" t="s">
        <v>598</v>
      </c>
      <c r="B7" s="3" t="s">
        <v>599</v>
      </c>
      <c r="C7" s="3">
        <v>581492</v>
      </c>
      <c r="D7" s="3" t="s">
        <v>19</v>
      </c>
      <c r="E7" s="3" t="s">
        <v>170</v>
      </c>
      <c r="F7" s="3">
        <v>9.0297155065424501</v>
      </c>
      <c r="G7" s="3">
        <v>7.0622687661894998</v>
      </c>
      <c r="H7" s="4">
        <v>1.1052456113577301E-2</v>
      </c>
      <c r="I7">
        <f t="shared" si="0"/>
        <v>-1.9674467403529503</v>
      </c>
    </row>
    <row r="8" spans="1:9" s="3" customFormat="1">
      <c r="A8" s="3" t="s">
        <v>594</v>
      </c>
      <c r="B8" s="3" t="s">
        <v>595</v>
      </c>
      <c r="C8" s="3">
        <v>819410</v>
      </c>
      <c r="D8" s="3" t="s">
        <v>89</v>
      </c>
      <c r="E8" s="3" t="s">
        <v>563</v>
      </c>
      <c r="F8" s="3">
        <v>8.1210370794251592</v>
      </c>
      <c r="G8" s="3">
        <v>10.855028253944401</v>
      </c>
      <c r="H8" s="4">
        <v>3.6524255971591298E-3</v>
      </c>
      <c r="I8">
        <f t="shared" si="0"/>
        <v>2.7339911745192413</v>
      </c>
    </row>
    <row r="9" spans="1:9" s="3" customFormat="1">
      <c r="A9" s="3" t="s">
        <v>647</v>
      </c>
      <c r="B9" s="3" t="s">
        <v>648</v>
      </c>
      <c r="C9" s="3">
        <v>761906</v>
      </c>
      <c r="D9" s="3" t="s">
        <v>94</v>
      </c>
      <c r="E9" s="3" t="s">
        <v>622</v>
      </c>
      <c r="F9" s="3">
        <v>9.2973551333817301</v>
      </c>
      <c r="G9" s="3">
        <v>7.1211562667572297</v>
      </c>
      <c r="H9" s="4">
        <v>1.3702381065614699E-3</v>
      </c>
      <c r="I9">
        <f t="shared" si="0"/>
        <v>-2.1761988666245005</v>
      </c>
    </row>
    <row r="10" spans="1:9" s="3" customFormat="1">
      <c r="A10" s="3" t="s">
        <v>449</v>
      </c>
      <c r="B10" s="3" t="s">
        <v>450</v>
      </c>
      <c r="C10" s="3">
        <v>580143</v>
      </c>
      <c r="D10" s="3" t="s">
        <v>75</v>
      </c>
      <c r="E10" s="3" t="s">
        <v>451</v>
      </c>
      <c r="F10" s="3">
        <v>8.4776315591531599</v>
      </c>
      <c r="G10" s="3">
        <v>12.3834835688652</v>
      </c>
      <c r="H10" s="4">
        <v>7.4541242021995201E-6</v>
      </c>
      <c r="I10">
        <f t="shared" ref="I10:I34" si="1">G10-F10</f>
        <v>3.9058520097120404</v>
      </c>
    </row>
    <row r="11" spans="1:9" s="3" customFormat="1">
      <c r="A11" s="3" t="s">
        <v>590</v>
      </c>
      <c r="B11" s="3" t="s">
        <v>591</v>
      </c>
      <c r="C11" s="3">
        <v>256515</v>
      </c>
      <c r="D11" s="3" t="s">
        <v>89</v>
      </c>
      <c r="E11" s="3" t="s">
        <v>563</v>
      </c>
      <c r="F11" s="3">
        <v>6.11998020184173</v>
      </c>
      <c r="G11" s="3">
        <v>13.531481877959701</v>
      </c>
      <c r="H11" s="4">
        <v>3.37555984533073E-5</v>
      </c>
      <c r="I11">
        <f t="shared" si="1"/>
        <v>7.4115016761179708</v>
      </c>
    </row>
    <row r="12" spans="1:9" s="3" customFormat="1">
      <c r="A12" s="3" t="s">
        <v>220</v>
      </c>
      <c r="B12" s="3" t="s">
        <v>221</v>
      </c>
      <c r="C12" s="3">
        <v>728432</v>
      </c>
      <c r="D12" s="3" t="s">
        <v>32</v>
      </c>
      <c r="E12" s="3" t="s">
        <v>222</v>
      </c>
      <c r="F12" s="3">
        <v>9.2960272394995194</v>
      </c>
      <c r="G12" s="3">
        <v>11.8092258385112</v>
      </c>
      <c r="H12" s="4">
        <v>8.8180043348925604E-5</v>
      </c>
      <c r="I12">
        <f t="shared" si="1"/>
        <v>2.5131985990116803</v>
      </c>
    </row>
    <row r="13" spans="1:9" s="3" customFormat="1">
      <c r="A13" s="3" t="s">
        <v>499</v>
      </c>
      <c r="B13" s="3" t="s">
        <v>500</v>
      </c>
      <c r="C13" s="3">
        <v>710655</v>
      </c>
      <c r="D13" s="3" t="s">
        <v>25</v>
      </c>
      <c r="E13" s="3" t="s">
        <v>192</v>
      </c>
      <c r="F13" s="3">
        <v>11.8592222776354</v>
      </c>
      <c r="G13" s="3">
        <v>13.5647987926386</v>
      </c>
      <c r="H13" s="4">
        <v>1.1299121301031399E-4</v>
      </c>
      <c r="I13">
        <f t="shared" si="1"/>
        <v>1.7055765150031998</v>
      </c>
    </row>
    <row r="14" spans="1:9" s="3" customFormat="1">
      <c r="A14" s="3" t="s">
        <v>488</v>
      </c>
      <c r="B14" s="3" t="s">
        <v>489</v>
      </c>
      <c r="C14" s="3">
        <v>574209</v>
      </c>
      <c r="D14" s="3" t="s">
        <v>81</v>
      </c>
      <c r="E14" s="3" t="s">
        <v>475</v>
      </c>
      <c r="F14" s="3">
        <v>12.656918136028301</v>
      </c>
      <c r="G14" s="3">
        <v>10.643988410992099</v>
      </c>
      <c r="H14" s="4">
        <v>1.17953296709898E-4</v>
      </c>
      <c r="I14">
        <f t="shared" si="1"/>
        <v>-2.0129297250362015</v>
      </c>
    </row>
    <row r="15" spans="1:9" s="3" customFormat="1">
      <c r="A15" s="3" t="s">
        <v>561</v>
      </c>
      <c r="B15" s="3" t="s">
        <v>562</v>
      </c>
      <c r="C15" s="3">
        <v>256514</v>
      </c>
      <c r="D15" s="3" t="s">
        <v>89</v>
      </c>
      <c r="E15" s="3" t="s">
        <v>563</v>
      </c>
      <c r="F15" s="3">
        <v>5.4548355962306898</v>
      </c>
      <c r="G15" s="3">
        <v>9.4095261302844992</v>
      </c>
      <c r="H15" s="4">
        <v>1.21261369689461E-4</v>
      </c>
      <c r="I15">
        <f t="shared" si="1"/>
        <v>3.9546905340538094</v>
      </c>
    </row>
    <row r="16" spans="1:9" s="3" customFormat="1">
      <c r="A16" s="3" t="s">
        <v>261</v>
      </c>
      <c r="B16" s="3" t="s">
        <v>262</v>
      </c>
      <c r="C16" s="3">
        <v>799128</v>
      </c>
      <c r="D16" s="3" t="s">
        <v>17</v>
      </c>
      <c r="E16" s="3" t="s">
        <v>162</v>
      </c>
      <c r="F16" s="3">
        <v>11.542819006137099</v>
      </c>
      <c r="G16" s="3">
        <v>13.836498199537701</v>
      </c>
      <c r="H16" s="4">
        <v>1.25750833532626E-4</v>
      </c>
      <c r="I16">
        <f t="shared" si="1"/>
        <v>2.2936791934006013</v>
      </c>
    </row>
    <row r="17" spans="1:9" s="3" customFormat="1">
      <c r="A17" s="3" t="s">
        <v>568</v>
      </c>
      <c r="B17" s="3" t="s">
        <v>569</v>
      </c>
      <c r="C17" s="3">
        <v>784532</v>
      </c>
      <c r="D17" s="3" t="s">
        <v>19</v>
      </c>
      <c r="E17" s="3" t="s">
        <v>170</v>
      </c>
      <c r="F17" s="3">
        <v>11.8816190768482</v>
      </c>
      <c r="G17" s="3">
        <v>8.9932840397564497</v>
      </c>
      <c r="H17" s="4">
        <v>9.5737085903585496E-4</v>
      </c>
      <c r="I17">
        <f t="shared" si="1"/>
        <v>-2.8883350370917498</v>
      </c>
    </row>
    <row r="18" spans="1:9" s="3" customFormat="1">
      <c r="A18" s="3" t="s">
        <v>655</v>
      </c>
      <c r="B18" s="3" t="s">
        <v>656</v>
      </c>
      <c r="C18" s="3">
        <v>423461</v>
      </c>
      <c r="D18" s="3" t="s">
        <v>25</v>
      </c>
      <c r="E18" s="3" t="s">
        <v>192</v>
      </c>
      <c r="F18" s="3">
        <v>7.1714349781289002</v>
      </c>
      <c r="G18" s="3">
        <v>9.7267263169312201</v>
      </c>
      <c r="H18" s="4">
        <v>1.0287563271178101E-3</v>
      </c>
      <c r="I18">
        <f t="shared" si="1"/>
        <v>2.55529133880232</v>
      </c>
    </row>
    <row r="19" spans="1:9" s="3" customFormat="1">
      <c r="A19" s="3" t="s">
        <v>645</v>
      </c>
      <c r="B19" s="3" t="s">
        <v>646</v>
      </c>
      <c r="C19" s="3">
        <v>285397</v>
      </c>
      <c r="D19" s="3" t="s">
        <v>25</v>
      </c>
      <c r="E19" s="3" t="s">
        <v>192</v>
      </c>
      <c r="F19" s="3">
        <v>10.669347803421999</v>
      </c>
      <c r="G19" s="3">
        <v>13.2816749862171</v>
      </c>
      <c r="H19" s="4">
        <v>1.62695965310332E-3</v>
      </c>
      <c r="I19">
        <f t="shared" si="1"/>
        <v>2.6123271827951005</v>
      </c>
    </row>
    <row r="20" spans="1:9" s="3" customFormat="1">
      <c r="A20" s="3" t="s">
        <v>198</v>
      </c>
      <c r="B20" s="3" t="s">
        <v>199</v>
      </c>
      <c r="C20" s="3">
        <v>669155</v>
      </c>
      <c r="D20" s="3" t="s">
        <v>15</v>
      </c>
      <c r="E20" s="3" t="s">
        <v>154</v>
      </c>
      <c r="F20" s="3">
        <v>6.1555049312684798</v>
      </c>
      <c r="G20" s="3">
        <v>8.9825111059599099</v>
      </c>
      <c r="H20" s="4">
        <v>2.0713652601994899E-3</v>
      </c>
      <c r="I20">
        <f t="shared" si="1"/>
        <v>2.8270061746914301</v>
      </c>
    </row>
    <row r="21" spans="1:9" s="3" customFormat="1">
      <c r="A21" s="3" t="s">
        <v>529</v>
      </c>
      <c r="B21" s="3" t="s">
        <v>530</v>
      </c>
      <c r="C21" s="3">
        <v>583379</v>
      </c>
      <c r="D21" s="3" t="s">
        <v>25</v>
      </c>
      <c r="E21" s="3" t="s">
        <v>192</v>
      </c>
      <c r="F21" s="3">
        <v>4.5421715585812104</v>
      </c>
      <c r="G21" s="3">
        <v>5.4316480342407196</v>
      </c>
      <c r="H21" s="4">
        <v>5.7617163387196904E-3</v>
      </c>
      <c r="I21">
        <f t="shared" si="1"/>
        <v>0.88947647565950927</v>
      </c>
    </row>
    <row r="22" spans="1:9" s="3" customFormat="1">
      <c r="A22" s="3" t="s">
        <v>325</v>
      </c>
      <c r="B22" s="3" t="s">
        <v>326</v>
      </c>
      <c r="C22" s="3">
        <v>552425</v>
      </c>
      <c r="D22" s="3" t="s">
        <v>33</v>
      </c>
      <c r="E22" s="3" t="s">
        <v>225</v>
      </c>
      <c r="F22" s="3">
        <v>6.5692050386410497</v>
      </c>
      <c r="G22" s="3">
        <v>8.5378658630549307</v>
      </c>
      <c r="H22" s="4">
        <v>9.8547534225886003E-3</v>
      </c>
      <c r="I22">
        <f t="shared" si="1"/>
        <v>1.968660824413881</v>
      </c>
    </row>
    <row r="23" spans="1:9" s="3" customFormat="1">
      <c r="A23" s="3" t="s">
        <v>495</v>
      </c>
      <c r="B23" s="3" t="s">
        <v>496</v>
      </c>
      <c r="C23" s="3">
        <v>243514</v>
      </c>
      <c r="D23" s="3" t="s">
        <v>80</v>
      </c>
      <c r="E23" s="3" t="s">
        <v>474</v>
      </c>
      <c r="F23" s="3">
        <v>13.54160748518</v>
      </c>
      <c r="G23" s="3">
        <v>14.320044234776001</v>
      </c>
      <c r="H23" s="4">
        <v>1.2770067714736599E-2</v>
      </c>
      <c r="I23">
        <f t="shared" si="1"/>
        <v>0.77843674959600051</v>
      </c>
    </row>
    <row r="24" spans="1:9" s="3" customFormat="1">
      <c r="A24" s="3" t="s">
        <v>492</v>
      </c>
      <c r="B24" s="3" t="s">
        <v>493</v>
      </c>
      <c r="C24" s="3">
        <v>234964</v>
      </c>
      <c r="D24" s="3" t="s">
        <v>84</v>
      </c>
      <c r="E24" s="3" t="s">
        <v>494</v>
      </c>
      <c r="F24" s="3">
        <v>13.957463866404799</v>
      </c>
      <c r="G24" s="3">
        <v>14.677731385245499</v>
      </c>
      <c r="H24" s="4">
        <v>1.5781346008656001E-2</v>
      </c>
      <c r="I24">
        <f t="shared" si="1"/>
        <v>0.72026751884069995</v>
      </c>
    </row>
    <row r="25" spans="1:9" s="3" customFormat="1">
      <c r="A25" s="3" t="s">
        <v>523</v>
      </c>
      <c r="B25" s="3" t="s">
        <v>524</v>
      </c>
      <c r="C25" s="3">
        <v>720057</v>
      </c>
      <c r="D25" s="3" t="s">
        <v>55</v>
      </c>
      <c r="E25" s="3" t="s">
        <v>354</v>
      </c>
      <c r="F25" s="3">
        <v>13.126299030521199</v>
      </c>
      <c r="G25" s="3">
        <v>14.3374544215469</v>
      </c>
      <c r="H25" s="4">
        <v>1.7496648105560599E-2</v>
      </c>
      <c r="I25">
        <f t="shared" si="1"/>
        <v>1.2111553910257005</v>
      </c>
    </row>
    <row r="26" spans="1:9" s="3" customFormat="1">
      <c r="A26" s="3" t="s">
        <v>610</v>
      </c>
      <c r="B26" s="3" t="s">
        <v>611</v>
      </c>
      <c r="C26" s="3">
        <v>836511</v>
      </c>
      <c r="D26" s="3" t="s">
        <v>81</v>
      </c>
      <c r="E26" s="3" t="s">
        <v>475</v>
      </c>
      <c r="F26" s="3">
        <v>9.6396785963227707</v>
      </c>
      <c r="G26" s="3">
        <v>7.8653012121229402</v>
      </c>
      <c r="H26" s="4">
        <v>2.1073593316068499E-2</v>
      </c>
      <c r="I26">
        <f t="shared" si="1"/>
        <v>-1.7743773841998305</v>
      </c>
    </row>
    <row r="27" spans="1:9" s="3" customFormat="1">
      <c r="A27" s="3" t="s">
        <v>439</v>
      </c>
      <c r="B27" s="3" t="s">
        <v>440</v>
      </c>
      <c r="C27" s="3">
        <v>832217</v>
      </c>
      <c r="D27" s="3" t="s">
        <v>73</v>
      </c>
      <c r="E27" s="3" t="s">
        <v>441</v>
      </c>
      <c r="F27" s="3">
        <v>11.372891610008701</v>
      </c>
      <c r="G27" s="3">
        <v>12.1891224050836</v>
      </c>
      <c r="H27" s="4">
        <v>2.1449624086367199E-2</v>
      </c>
      <c r="I27">
        <f t="shared" si="1"/>
        <v>0.81623079507489926</v>
      </c>
    </row>
    <row r="28" spans="1:9" s="3" customFormat="1">
      <c r="A28" s="3" t="s">
        <v>481</v>
      </c>
      <c r="B28" s="3" t="s">
        <v>482</v>
      </c>
      <c r="C28" s="3">
        <v>577198</v>
      </c>
      <c r="D28" s="3" t="s">
        <v>53</v>
      </c>
      <c r="E28" s="3" t="s">
        <v>336</v>
      </c>
      <c r="F28" s="3">
        <v>12.813322600146</v>
      </c>
      <c r="G28" s="3">
        <v>13.548935576110001</v>
      </c>
      <c r="H28" s="4">
        <v>2.1449624086367199E-2</v>
      </c>
      <c r="I28">
        <f t="shared" si="1"/>
        <v>0.73561297596400088</v>
      </c>
    </row>
    <row r="29" spans="1:9" s="3" customFormat="1">
      <c r="A29" s="3" t="s">
        <v>537</v>
      </c>
      <c r="B29" s="3" t="s">
        <v>538</v>
      </c>
      <c r="C29" s="3">
        <v>583545</v>
      </c>
      <c r="D29" s="3" t="s">
        <v>55</v>
      </c>
      <c r="E29" s="3" t="s">
        <v>354</v>
      </c>
      <c r="F29" s="3">
        <v>10.533032291168199</v>
      </c>
      <c r="G29" s="3">
        <v>11.3792553970803</v>
      </c>
      <c r="H29" s="4">
        <v>2.2779907745022698E-2</v>
      </c>
      <c r="I29">
        <f t="shared" si="1"/>
        <v>0.84622310591210059</v>
      </c>
    </row>
    <row r="30" spans="1:9" s="3" customFormat="1">
      <c r="A30" s="3" t="s">
        <v>527</v>
      </c>
      <c r="B30" s="3" t="s">
        <v>528</v>
      </c>
      <c r="C30" s="3">
        <v>819242</v>
      </c>
      <c r="D30" s="3" t="s">
        <v>53</v>
      </c>
      <c r="E30" s="3" t="s">
        <v>336</v>
      </c>
      <c r="F30" s="3">
        <v>10.9983572255308</v>
      </c>
      <c r="G30" s="3">
        <v>11.669188674280599</v>
      </c>
      <c r="H30" s="4">
        <v>2.6268481323235501E-2</v>
      </c>
      <c r="I30">
        <f t="shared" si="1"/>
        <v>0.67083144874979972</v>
      </c>
    </row>
    <row r="31" spans="1:9" s="3" customFormat="1">
      <c r="A31" s="3" t="s">
        <v>566</v>
      </c>
      <c r="B31" s="3" t="s">
        <v>567</v>
      </c>
      <c r="C31" s="3">
        <v>262616</v>
      </c>
      <c r="D31" s="3" t="s">
        <v>1</v>
      </c>
      <c r="E31" s="3" t="s">
        <v>110</v>
      </c>
      <c r="F31" s="3">
        <v>5.2704166483662398</v>
      </c>
      <c r="G31" s="3">
        <v>6.49251358508746</v>
      </c>
      <c r="H31" s="4">
        <v>2.6828682881037499E-2</v>
      </c>
      <c r="I31">
        <f t="shared" si="1"/>
        <v>1.2220969367212202</v>
      </c>
    </row>
    <row r="32" spans="1:9" s="3" customFormat="1">
      <c r="A32" s="3" t="s">
        <v>226</v>
      </c>
      <c r="B32" s="3" t="s">
        <v>227</v>
      </c>
      <c r="C32" s="3">
        <v>647677</v>
      </c>
      <c r="D32" s="3" t="s">
        <v>34</v>
      </c>
      <c r="E32" s="3" t="s">
        <v>228</v>
      </c>
      <c r="F32" s="3">
        <v>12.300279877098101</v>
      </c>
      <c r="G32" s="3">
        <v>13.6088402038684</v>
      </c>
      <c r="H32" s="4">
        <v>4.1033034165151201E-2</v>
      </c>
      <c r="I32">
        <f t="shared" si="1"/>
        <v>1.3085603267702997</v>
      </c>
    </row>
    <row r="33" spans="1:9" s="3" customFormat="1">
      <c r="A33" s="3" t="s">
        <v>171</v>
      </c>
      <c r="B33" s="3" t="s">
        <v>172</v>
      </c>
      <c r="C33" s="3">
        <v>262298</v>
      </c>
      <c r="D33" s="3" t="s">
        <v>12</v>
      </c>
      <c r="E33" s="3" t="s">
        <v>145</v>
      </c>
      <c r="F33" s="3">
        <v>7.4644492974687697</v>
      </c>
      <c r="G33" s="3">
        <v>5.1911937114395004</v>
      </c>
      <c r="H33" s="4">
        <v>4.6035078395017498E-2</v>
      </c>
      <c r="I33">
        <f t="shared" si="1"/>
        <v>-2.2732555860292694</v>
      </c>
    </row>
    <row r="34" spans="1:9" s="8" customFormat="1">
      <c r="A34" s="8" t="s">
        <v>592</v>
      </c>
      <c r="B34" s="8" t="s">
        <v>593</v>
      </c>
      <c r="C34" s="8">
        <v>796234</v>
      </c>
      <c r="D34" s="8" t="s">
        <v>84</v>
      </c>
      <c r="E34" s="8" t="s">
        <v>494</v>
      </c>
      <c r="F34" s="8">
        <v>6.4373253238348003</v>
      </c>
      <c r="G34" s="8">
        <v>4.9695426637040603</v>
      </c>
      <c r="H34" s="9">
        <v>4.8230171058180997E-2</v>
      </c>
      <c r="I34" s="6">
        <f t="shared" si="1"/>
        <v>-1.46778266013074</v>
      </c>
    </row>
    <row r="35" spans="1:9" s="6" customFormat="1">
      <c r="A35" s="6" t="s">
        <v>158</v>
      </c>
      <c r="B35" s="6" t="s">
        <v>159</v>
      </c>
      <c r="C35" s="6">
        <v>717895</v>
      </c>
      <c r="D35" s="6" t="s">
        <v>9</v>
      </c>
      <c r="E35" s="6" t="s">
        <v>134</v>
      </c>
      <c r="F35" s="6">
        <v>10.285364054417</v>
      </c>
      <c r="G35" s="6">
        <v>12.116629452737101</v>
      </c>
      <c r="H35" s="7">
        <v>1.3982454389556099E-2</v>
      </c>
      <c r="I35" s="6">
        <f t="shared" ref="I35:I49" si="2">G35-F35</f>
        <v>1.8312653983201006</v>
      </c>
    </row>
    <row r="36" spans="1:9">
      <c r="A36" t="s">
        <v>132</v>
      </c>
      <c r="B36" t="s">
        <v>133</v>
      </c>
      <c r="C36">
        <v>413548</v>
      </c>
      <c r="D36" t="s">
        <v>9</v>
      </c>
      <c r="E36" t="s">
        <v>134</v>
      </c>
      <c r="F36">
        <v>11.640464075808</v>
      </c>
      <c r="G36">
        <v>12.794366028395499</v>
      </c>
      <c r="H36" s="1">
        <v>4.52403450351965E-2</v>
      </c>
      <c r="I36">
        <f t="shared" si="2"/>
        <v>1.1539019525874998</v>
      </c>
    </row>
    <row r="37" spans="1:9">
      <c r="A37" t="s">
        <v>283</v>
      </c>
      <c r="B37" t="s">
        <v>284</v>
      </c>
      <c r="C37">
        <v>275228</v>
      </c>
      <c r="D37" t="s">
        <v>47</v>
      </c>
      <c r="E37" t="s">
        <v>285</v>
      </c>
      <c r="F37">
        <v>8.6079323618650001</v>
      </c>
      <c r="G37">
        <v>10.291942491060601</v>
      </c>
      <c r="H37" s="1">
        <v>7.4300366011021404E-3</v>
      </c>
      <c r="I37">
        <f t="shared" si="2"/>
        <v>1.6840101291956007</v>
      </c>
    </row>
    <row r="38" spans="1:9">
      <c r="A38" t="s">
        <v>183</v>
      </c>
      <c r="B38" t="s">
        <v>184</v>
      </c>
      <c r="C38">
        <v>548217</v>
      </c>
      <c r="D38" t="s">
        <v>22</v>
      </c>
      <c r="E38" t="s">
        <v>185</v>
      </c>
      <c r="F38">
        <v>6.9568405508829496</v>
      </c>
      <c r="G38">
        <v>5.3801058561888899</v>
      </c>
      <c r="H38" s="1">
        <v>3.9245535892242799E-2</v>
      </c>
      <c r="I38">
        <f t="shared" si="2"/>
        <v>-1.5767346946940597</v>
      </c>
    </row>
    <row r="39" spans="1:9">
      <c r="A39" t="s">
        <v>508</v>
      </c>
      <c r="B39" t="s">
        <v>509</v>
      </c>
      <c r="C39">
        <v>722183</v>
      </c>
      <c r="D39" t="s">
        <v>19</v>
      </c>
      <c r="E39" t="s">
        <v>170</v>
      </c>
      <c r="F39">
        <v>13.2438955330267</v>
      </c>
      <c r="G39">
        <v>12.2753995868174</v>
      </c>
      <c r="H39" s="1">
        <v>7.9382998630445599E-4</v>
      </c>
      <c r="I39">
        <f t="shared" si="2"/>
        <v>-0.96849594620930013</v>
      </c>
    </row>
    <row r="40" spans="1:9">
      <c r="A40" t="s">
        <v>627</v>
      </c>
      <c r="B40" t="s">
        <v>628</v>
      </c>
      <c r="C40">
        <v>710485</v>
      </c>
      <c r="D40" t="s">
        <v>3</v>
      </c>
      <c r="E40" t="s">
        <v>116</v>
      </c>
      <c r="F40">
        <v>8.2340550226442293</v>
      </c>
      <c r="G40">
        <v>5.9094088615586804</v>
      </c>
      <c r="H40" s="1">
        <v>1.9608578930027E-4</v>
      </c>
      <c r="I40">
        <f t="shared" si="2"/>
        <v>-2.3246461610855489</v>
      </c>
    </row>
    <row r="41" spans="1:9">
      <c r="A41" t="s">
        <v>533</v>
      </c>
      <c r="B41" t="s">
        <v>534</v>
      </c>
      <c r="C41">
        <v>829594</v>
      </c>
      <c r="D41" t="s">
        <v>25</v>
      </c>
      <c r="E41" t="s">
        <v>192</v>
      </c>
      <c r="F41">
        <v>9.17865588026757</v>
      </c>
      <c r="G41">
        <v>11.889650498568599</v>
      </c>
      <c r="H41" s="1">
        <v>6.4857141310354603E-3</v>
      </c>
      <c r="I41">
        <f t="shared" si="2"/>
        <v>2.7109946183010294</v>
      </c>
    </row>
    <row r="42" spans="1:9">
      <c r="A42" t="s">
        <v>299</v>
      </c>
      <c r="B42" t="s">
        <v>300</v>
      </c>
      <c r="C42">
        <v>572594</v>
      </c>
      <c r="D42" t="s">
        <v>47</v>
      </c>
      <c r="E42" t="s">
        <v>285</v>
      </c>
      <c r="F42">
        <v>9.5144635354751195</v>
      </c>
      <c r="G42">
        <v>11.267227746956101</v>
      </c>
      <c r="H42" s="1">
        <v>4.2594226545712897E-2</v>
      </c>
      <c r="I42">
        <f t="shared" si="2"/>
        <v>1.7527642114809812</v>
      </c>
    </row>
    <row r="43" spans="1:9">
      <c r="A43" t="s">
        <v>502</v>
      </c>
      <c r="B43" t="s">
        <v>503</v>
      </c>
      <c r="C43">
        <v>573947</v>
      </c>
      <c r="D43" t="s">
        <v>51</v>
      </c>
      <c r="F43">
        <v>9.6530406071819996</v>
      </c>
      <c r="G43">
        <v>10.9958921865137</v>
      </c>
      <c r="H43" s="1">
        <v>8.8551422153391004E-4</v>
      </c>
      <c r="I43">
        <f t="shared" si="2"/>
        <v>1.3428515793317004</v>
      </c>
    </row>
    <row r="44" spans="1:9">
      <c r="A44" t="s">
        <v>614</v>
      </c>
      <c r="B44" t="s">
        <v>615</v>
      </c>
      <c r="C44">
        <v>658536</v>
      </c>
      <c r="D44" t="s">
        <v>86</v>
      </c>
      <c r="E44" t="s">
        <v>518</v>
      </c>
      <c r="F44">
        <v>7.7077581511439499</v>
      </c>
      <c r="G44">
        <v>9.4570919644663505</v>
      </c>
      <c r="H44" s="1">
        <v>2.76420329143937E-2</v>
      </c>
      <c r="I44">
        <f t="shared" si="2"/>
        <v>1.7493338133224006</v>
      </c>
    </row>
    <row r="45" spans="1:9">
      <c r="A45" t="s">
        <v>620</v>
      </c>
      <c r="B45" t="s">
        <v>621</v>
      </c>
      <c r="C45">
        <v>569245</v>
      </c>
      <c r="D45" t="s">
        <v>94</v>
      </c>
      <c r="E45" t="s">
        <v>622</v>
      </c>
      <c r="F45">
        <v>10.737740449334201</v>
      </c>
      <c r="G45">
        <v>8.4939568460770207</v>
      </c>
      <c r="H45" s="1">
        <v>8.0516175139119205E-3</v>
      </c>
      <c r="I45">
        <f t="shared" si="2"/>
        <v>-2.2437836032571798</v>
      </c>
    </row>
    <row r="46" spans="1:9">
      <c r="A46" t="s">
        <v>625</v>
      </c>
      <c r="B46" t="s">
        <v>626</v>
      </c>
      <c r="C46">
        <v>815097</v>
      </c>
      <c r="D46" t="s">
        <v>90</v>
      </c>
      <c r="E46" t="s">
        <v>574</v>
      </c>
      <c r="F46">
        <v>8.0465071190710606</v>
      </c>
      <c r="G46">
        <v>6.3686527311168302</v>
      </c>
      <c r="H46" s="1">
        <v>1.59736068926872E-2</v>
      </c>
      <c r="I46">
        <f t="shared" si="2"/>
        <v>-1.6778543879542305</v>
      </c>
    </row>
    <row r="47" spans="1:9">
      <c r="A47" t="s">
        <v>250</v>
      </c>
      <c r="B47" t="s">
        <v>251</v>
      </c>
      <c r="C47">
        <v>731797</v>
      </c>
      <c r="D47" t="s">
        <v>31</v>
      </c>
      <c r="E47" t="s">
        <v>217</v>
      </c>
      <c r="F47">
        <v>12.3133122602021</v>
      </c>
      <c r="G47">
        <v>13.441348609025599</v>
      </c>
      <c r="H47" s="1">
        <v>4.27253519021095E-2</v>
      </c>
      <c r="I47">
        <f t="shared" si="2"/>
        <v>1.1280363488234997</v>
      </c>
    </row>
    <row r="48" spans="1:9">
      <c r="A48" t="s">
        <v>258</v>
      </c>
      <c r="B48" t="s">
        <v>259</v>
      </c>
      <c r="C48">
        <v>831712</v>
      </c>
      <c r="D48" t="s">
        <v>42</v>
      </c>
      <c r="E48" t="s">
        <v>260</v>
      </c>
      <c r="F48">
        <v>12.8287118874168</v>
      </c>
      <c r="G48">
        <v>13.6307037644019</v>
      </c>
      <c r="H48" s="1">
        <v>4.9416695607843002E-2</v>
      </c>
      <c r="I48">
        <f t="shared" si="2"/>
        <v>0.80199187698510066</v>
      </c>
    </row>
    <row r="49" spans="1:9">
      <c r="A49" t="s">
        <v>111</v>
      </c>
      <c r="B49" t="s">
        <v>112</v>
      </c>
      <c r="C49">
        <v>580396</v>
      </c>
      <c r="D49" t="s">
        <v>2</v>
      </c>
      <c r="E49" t="s">
        <v>113</v>
      </c>
      <c r="F49">
        <v>12.6549746692978</v>
      </c>
      <c r="G49">
        <v>11.028504369207999</v>
      </c>
      <c r="H49" s="1">
        <v>1.7672543716478799E-2</v>
      </c>
      <c r="I49">
        <f t="shared" si="2"/>
        <v>-1.6264703000898013</v>
      </c>
    </row>
    <row r="50" spans="1:9">
      <c r="A50" t="s">
        <v>639</v>
      </c>
      <c r="B50" t="s">
        <v>640</v>
      </c>
      <c r="C50">
        <v>589527</v>
      </c>
      <c r="D50" t="s">
        <v>7</v>
      </c>
      <c r="E50" t="s">
        <v>128</v>
      </c>
      <c r="F50">
        <v>5.9970901031449397</v>
      </c>
      <c r="G50">
        <v>4.7682723009016099</v>
      </c>
      <c r="H50" s="2">
        <v>4.3644208070812204E-3</v>
      </c>
      <c r="I50">
        <f t="shared" ref="I50" si="3">G50-F50</f>
        <v>-1.2288178022433298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5"/>
  <sheetViews>
    <sheetView workbookViewId="0">
      <selection activeCell="E1" sqref="E1:E1048576"/>
    </sheetView>
  </sheetViews>
  <sheetFormatPr defaultRowHeight="15"/>
  <sheetData>
    <row r="1" spans="1:9">
      <c r="A1" t="s">
        <v>99</v>
      </c>
      <c r="B1" t="s">
        <v>100</v>
      </c>
      <c r="C1" t="s">
        <v>101</v>
      </c>
      <c r="D1" t="s">
        <v>0</v>
      </c>
      <c r="E1" t="s">
        <v>660</v>
      </c>
      <c r="F1" t="s">
        <v>105</v>
      </c>
      <c r="G1" s="5" t="s">
        <v>106</v>
      </c>
      <c r="H1" s="5" t="s">
        <v>107</v>
      </c>
      <c r="I1" t="s">
        <v>659</v>
      </c>
    </row>
    <row r="2" spans="1:9" s="11" customFormat="1">
      <c r="D2" s="12"/>
      <c r="G2" s="13"/>
      <c r="H2" s="13" t="s">
        <v>98</v>
      </c>
      <c r="I2" s="11" t="s">
        <v>98</v>
      </c>
    </row>
    <row r="3" spans="1:9" s="8" customFormat="1">
      <c r="A3" s="8" t="s">
        <v>108</v>
      </c>
      <c r="B3" s="8" t="s">
        <v>109</v>
      </c>
      <c r="C3" s="8">
        <v>587191</v>
      </c>
      <c r="D3" s="8" t="s">
        <v>1</v>
      </c>
      <c r="E3" s="8" t="s">
        <v>110</v>
      </c>
      <c r="F3" s="8">
        <v>7.4716521848423998</v>
      </c>
      <c r="G3" s="8">
        <v>12.5958098786819</v>
      </c>
      <c r="H3" s="14">
        <v>5.0958666299098902E-7</v>
      </c>
      <c r="I3" s="6">
        <f t="shared" ref="I3:I11" si="0">G3-F3</f>
        <v>5.1241576938394999</v>
      </c>
    </row>
    <row r="4" spans="1:9" s="8" customFormat="1">
      <c r="A4" s="8" t="s">
        <v>542</v>
      </c>
      <c r="B4" s="8" t="s">
        <v>543</v>
      </c>
      <c r="C4" s="8">
        <v>417567</v>
      </c>
      <c r="D4" s="8" t="s">
        <v>56</v>
      </c>
      <c r="E4" s="8" t="s">
        <v>363</v>
      </c>
      <c r="F4" s="8">
        <v>12.8743544188504</v>
      </c>
      <c r="G4" s="8">
        <v>11.8632539774443</v>
      </c>
      <c r="H4" s="14">
        <v>1.93195809661118E-4</v>
      </c>
      <c r="I4" s="6">
        <f t="shared" si="0"/>
        <v>-1.0111004414061</v>
      </c>
    </row>
    <row r="5" spans="1:9" s="8" customFormat="1">
      <c r="A5" s="8" t="s">
        <v>588</v>
      </c>
      <c r="B5" s="8" t="s">
        <v>589</v>
      </c>
      <c r="C5" s="8">
        <v>597317</v>
      </c>
      <c r="D5" s="8" t="s">
        <v>64</v>
      </c>
      <c r="E5" s="8" t="s">
        <v>402</v>
      </c>
      <c r="F5" s="8">
        <v>11.948480577911701</v>
      </c>
      <c r="G5" s="8">
        <v>10.539318512767201</v>
      </c>
      <c r="H5" s="14">
        <v>2.4256940527177099E-4</v>
      </c>
      <c r="I5" s="6">
        <f t="shared" si="0"/>
        <v>-1.4091620651444998</v>
      </c>
    </row>
    <row r="6" spans="1:9" s="8" customFormat="1">
      <c r="A6" s="8" t="s">
        <v>578</v>
      </c>
      <c r="B6" s="8" t="s">
        <v>579</v>
      </c>
      <c r="C6" s="8">
        <v>734872</v>
      </c>
      <c r="D6" s="8" t="s">
        <v>92</v>
      </c>
      <c r="E6" s="8" t="s">
        <v>580</v>
      </c>
      <c r="F6" s="8">
        <v>12.119211908394099</v>
      </c>
      <c r="G6" s="8">
        <v>10.315432974003301</v>
      </c>
      <c r="H6" s="14">
        <v>3.3172833175823698E-4</v>
      </c>
      <c r="I6" s="6">
        <f t="shared" si="0"/>
        <v>-1.8037789343907988</v>
      </c>
    </row>
    <row r="7" spans="1:9" s="8" customFormat="1">
      <c r="A7" s="8" t="s">
        <v>570</v>
      </c>
      <c r="B7" s="8" t="s">
        <v>571</v>
      </c>
      <c r="C7" s="8">
        <v>556188</v>
      </c>
      <c r="D7" s="8" t="s">
        <v>71</v>
      </c>
      <c r="E7" s="8" t="s">
        <v>437</v>
      </c>
      <c r="F7" s="8">
        <v>12.5748506996411</v>
      </c>
      <c r="G7" s="8">
        <v>7.5651056454975896</v>
      </c>
      <c r="H7" s="14">
        <v>4.6384368567874102E-4</v>
      </c>
      <c r="I7" s="6">
        <f t="shared" si="0"/>
        <v>-5.0097450541435107</v>
      </c>
    </row>
    <row r="8" spans="1:9" s="8" customFormat="1">
      <c r="A8" s="8" t="s">
        <v>586</v>
      </c>
      <c r="B8" s="8" t="s">
        <v>587</v>
      </c>
      <c r="C8" s="8">
        <v>818834</v>
      </c>
      <c r="D8" s="8" t="s">
        <v>49</v>
      </c>
      <c r="E8" s="8" t="s">
        <v>303</v>
      </c>
      <c r="F8" s="8">
        <v>12.0490002866674</v>
      </c>
      <c r="G8" s="8">
        <v>10.548831879767301</v>
      </c>
      <c r="H8" s="14">
        <v>5.1298518561430603E-4</v>
      </c>
      <c r="I8" s="6">
        <f t="shared" si="0"/>
        <v>-1.5001684069000998</v>
      </c>
    </row>
    <row r="9" spans="1:9" s="8" customFormat="1">
      <c r="A9" s="8" t="s">
        <v>414</v>
      </c>
      <c r="B9" s="8" t="s">
        <v>415</v>
      </c>
      <c r="C9" s="8">
        <v>567204</v>
      </c>
      <c r="D9" s="8" t="s">
        <v>50</v>
      </c>
      <c r="E9" s="8" t="s">
        <v>308</v>
      </c>
      <c r="F9" s="8">
        <v>12.8104969300972</v>
      </c>
      <c r="G9" s="8">
        <v>11.244502519864101</v>
      </c>
      <c r="H9" s="14">
        <v>8.3958023086733895E-4</v>
      </c>
      <c r="I9" s="6">
        <f t="shared" si="0"/>
        <v>-1.5659944102330989</v>
      </c>
    </row>
    <row r="10" spans="1:9" s="8" customFormat="1">
      <c r="A10" s="8" t="s">
        <v>497</v>
      </c>
      <c r="B10" s="8" t="s">
        <v>498</v>
      </c>
      <c r="C10" s="8">
        <v>265614</v>
      </c>
      <c r="D10" s="8" t="s">
        <v>76</v>
      </c>
      <c r="E10" s="8" t="s">
        <v>460</v>
      </c>
      <c r="F10" s="8">
        <v>15.06053596171</v>
      </c>
      <c r="G10" s="8">
        <v>14.1258063145516</v>
      </c>
      <c r="H10" s="14">
        <v>2.1836362261594602E-3</v>
      </c>
      <c r="I10" s="6">
        <f t="shared" si="0"/>
        <v>-0.93472964715840057</v>
      </c>
    </row>
    <row r="11" spans="1:9" s="8" customFormat="1">
      <c r="A11" s="8" t="s">
        <v>420</v>
      </c>
      <c r="B11" s="8" t="s">
        <v>421</v>
      </c>
      <c r="C11" s="8">
        <v>805569</v>
      </c>
      <c r="D11" s="8" t="s">
        <v>11</v>
      </c>
      <c r="E11" s="8" t="s">
        <v>140</v>
      </c>
      <c r="F11" s="8">
        <v>7.7003751951483999</v>
      </c>
      <c r="G11" s="8">
        <v>4.9801378028716901</v>
      </c>
      <c r="H11" s="14">
        <v>2.33005021164479E-3</v>
      </c>
      <c r="I11" s="6">
        <f t="shared" si="0"/>
        <v>-2.7202373922767098</v>
      </c>
    </row>
    <row r="12" spans="1:9" s="8" customFormat="1">
      <c r="A12" s="8" t="s">
        <v>514</v>
      </c>
      <c r="B12" s="8" t="s">
        <v>515</v>
      </c>
      <c r="C12" s="8">
        <v>738040</v>
      </c>
      <c r="D12" s="8" t="s">
        <v>82</v>
      </c>
      <c r="E12" s="8" t="s">
        <v>480</v>
      </c>
      <c r="F12" s="8">
        <v>13.9286745836596</v>
      </c>
      <c r="G12" s="8">
        <v>12.9042220580686</v>
      </c>
      <c r="H12" s="14">
        <v>2.4006342222878002E-3</v>
      </c>
      <c r="I12" s="6">
        <f t="shared" ref="I12:I48" si="1">G12-F12</f>
        <v>-1.0244525255910002</v>
      </c>
    </row>
    <row r="13" spans="1:9" s="8" customFormat="1">
      <c r="A13" s="8" t="s">
        <v>461</v>
      </c>
      <c r="B13" s="8" t="s">
        <v>462</v>
      </c>
      <c r="C13" s="8">
        <v>831592</v>
      </c>
      <c r="D13" s="8" t="s">
        <v>68</v>
      </c>
      <c r="E13" s="8" t="s">
        <v>426</v>
      </c>
      <c r="F13" s="8">
        <v>13.187997899517301</v>
      </c>
      <c r="G13" s="8">
        <v>11.592664745090399</v>
      </c>
      <c r="H13" s="14">
        <v>2.4288678962927201E-3</v>
      </c>
      <c r="I13" s="6">
        <f t="shared" si="1"/>
        <v>-1.5953331544269016</v>
      </c>
    </row>
    <row r="14" spans="1:9" s="8" customFormat="1">
      <c r="A14" s="8" t="s">
        <v>557</v>
      </c>
      <c r="B14" s="8" t="s">
        <v>558</v>
      </c>
      <c r="C14" s="8">
        <v>810936</v>
      </c>
      <c r="D14" s="8" t="s">
        <v>71</v>
      </c>
      <c r="E14" s="8" t="s">
        <v>437</v>
      </c>
      <c r="F14" s="8">
        <v>11.310284007124899</v>
      </c>
      <c r="G14" s="8">
        <v>8.0619747054662394</v>
      </c>
      <c r="H14" s="14">
        <v>3.0114921587691299E-3</v>
      </c>
      <c r="I14" s="6">
        <f t="shared" si="1"/>
        <v>-3.2483093016586597</v>
      </c>
    </row>
    <row r="15" spans="1:9" s="8" customFormat="1">
      <c r="A15" s="8" t="s">
        <v>575</v>
      </c>
      <c r="B15" s="8" t="s">
        <v>576</v>
      </c>
      <c r="C15" s="8">
        <v>712891</v>
      </c>
      <c r="D15" s="8" t="s">
        <v>91</v>
      </c>
      <c r="E15" s="8" t="s">
        <v>577</v>
      </c>
      <c r="F15" s="8">
        <v>12.1992620795723</v>
      </c>
      <c r="G15" s="8">
        <v>9.0917242470674893</v>
      </c>
      <c r="H15" s="14">
        <v>3.53047528151006E-3</v>
      </c>
      <c r="I15" s="6">
        <f t="shared" si="1"/>
        <v>-3.1075378325048106</v>
      </c>
    </row>
    <row r="16" spans="1:9" s="8" customFormat="1">
      <c r="A16" s="8" t="s">
        <v>564</v>
      </c>
      <c r="B16" s="8" t="s">
        <v>565</v>
      </c>
      <c r="C16" s="8">
        <v>813962</v>
      </c>
      <c r="D16" s="8" t="s">
        <v>73</v>
      </c>
      <c r="E16" s="8" t="s">
        <v>441</v>
      </c>
      <c r="F16" s="8">
        <v>10.274188420677801</v>
      </c>
      <c r="G16" s="8">
        <v>8.7388314908879394</v>
      </c>
      <c r="H16" s="14">
        <v>3.9070896371424099E-3</v>
      </c>
      <c r="I16" s="6">
        <f t="shared" si="1"/>
        <v>-1.5353569297898613</v>
      </c>
    </row>
    <row r="17" spans="1:9" s="8" customFormat="1">
      <c r="A17" s="8" t="s">
        <v>600</v>
      </c>
      <c r="B17" s="8" t="s">
        <v>601</v>
      </c>
      <c r="C17" s="8">
        <v>217069</v>
      </c>
      <c r="D17" s="8" t="s">
        <v>64</v>
      </c>
      <c r="E17" s="8" t="s">
        <v>402</v>
      </c>
      <c r="F17" s="8">
        <v>10.3559708517546</v>
      </c>
      <c r="G17" s="8">
        <v>8.7066902990040997</v>
      </c>
      <c r="H17" s="14">
        <v>5.24997527944473E-3</v>
      </c>
      <c r="I17" s="6">
        <f t="shared" si="1"/>
        <v>-1.6492805527505006</v>
      </c>
    </row>
    <row r="18" spans="1:9" s="8" customFormat="1">
      <c r="A18" s="8" t="s">
        <v>553</v>
      </c>
      <c r="B18" s="8" t="s">
        <v>554</v>
      </c>
      <c r="C18" s="8">
        <v>741220</v>
      </c>
      <c r="D18" s="8" t="s">
        <v>20</v>
      </c>
      <c r="E18" s="8" t="s">
        <v>177</v>
      </c>
      <c r="F18" s="8">
        <v>8.2691795102030508</v>
      </c>
      <c r="G18" s="8">
        <v>9.5622631284172801</v>
      </c>
      <c r="H18" s="14">
        <v>5.2940144272149896E-3</v>
      </c>
      <c r="I18" s="6">
        <f t="shared" si="1"/>
        <v>1.2930836182142293</v>
      </c>
    </row>
    <row r="19" spans="1:9" s="8" customFormat="1">
      <c r="A19" s="8" t="s">
        <v>476</v>
      </c>
      <c r="B19" s="8" t="s">
        <v>477</v>
      </c>
      <c r="C19" s="8">
        <v>560759</v>
      </c>
      <c r="D19" s="8" t="s">
        <v>2</v>
      </c>
      <c r="E19" s="8" t="s">
        <v>113</v>
      </c>
      <c r="F19" s="8">
        <v>12.727883983964499</v>
      </c>
      <c r="G19" s="8">
        <v>10.2171452513386</v>
      </c>
      <c r="H19" s="14">
        <v>5.9210036745781097E-3</v>
      </c>
      <c r="I19" s="6">
        <f t="shared" si="1"/>
        <v>-2.5107387326258994</v>
      </c>
    </row>
    <row r="20" spans="1:9" s="8" customFormat="1">
      <c r="A20" s="8" t="s">
        <v>572</v>
      </c>
      <c r="B20" s="8" t="s">
        <v>573</v>
      </c>
      <c r="C20" s="8">
        <v>421618</v>
      </c>
      <c r="D20" s="8" t="s">
        <v>58</v>
      </c>
      <c r="E20" s="8" t="s">
        <v>371</v>
      </c>
      <c r="F20" s="8">
        <v>12.6814189444758</v>
      </c>
      <c r="G20" s="8">
        <v>13.421868760203701</v>
      </c>
      <c r="H20" s="14">
        <v>6.72721512742712E-3</v>
      </c>
      <c r="I20" s="6">
        <f t="shared" si="1"/>
        <v>0.74044981572790114</v>
      </c>
    </row>
    <row r="21" spans="1:9" s="8" customFormat="1">
      <c r="A21" s="8" t="s">
        <v>394</v>
      </c>
      <c r="B21" s="8" t="s">
        <v>395</v>
      </c>
      <c r="C21" s="8">
        <v>785870</v>
      </c>
      <c r="D21" s="8" t="s">
        <v>42</v>
      </c>
      <c r="E21" s="8" t="s">
        <v>260</v>
      </c>
      <c r="F21" s="8">
        <v>5.4532852571906698</v>
      </c>
      <c r="G21" s="8">
        <v>6.3113110855295904</v>
      </c>
      <c r="H21" s="14">
        <v>7.5565618071660396E-3</v>
      </c>
      <c r="I21" s="6">
        <f t="shared" si="1"/>
        <v>0.8580258283389206</v>
      </c>
    </row>
    <row r="22" spans="1:9" s="8" customFormat="1">
      <c r="A22" s="8" t="s">
        <v>544</v>
      </c>
      <c r="B22" s="8" t="s">
        <v>545</v>
      </c>
      <c r="C22" s="8">
        <v>712978</v>
      </c>
      <c r="D22" s="8" t="s">
        <v>16</v>
      </c>
      <c r="E22" s="8" t="s">
        <v>157</v>
      </c>
      <c r="F22" s="8">
        <v>8.4848881568896992</v>
      </c>
      <c r="G22" s="8">
        <v>7.4112355197500603</v>
      </c>
      <c r="H22" s="14">
        <v>7.6318400479920504E-3</v>
      </c>
      <c r="I22" s="6">
        <f t="shared" si="1"/>
        <v>-1.0736526371396389</v>
      </c>
    </row>
    <row r="23" spans="1:9" s="8" customFormat="1">
      <c r="A23" s="8" t="s">
        <v>510</v>
      </c>
      <c r="B23" s="8" t="s">
        <v>511</v>
      </c>
      <c r="C23" s="8">
        <v>829457</v>
      </c>
      <c r="D23" s="8" t="s">
        <v>59</v>
      </c>
      <c r="E23" s="8" t="s">
        <v>372</v>
      </c>
      <c r="F23" s="8">
        <v>13.877015997642999</v>
      </c>
      <c r="G23" s="8">
        <v>12.947904104066801</v>
      </c>
      <c r="H23" s="14">
        <v>7.7254331936177697E-3</v>
      </c>
      <c r="I23" s="6">
        <f t="shared" si="1"/>
        <v>-0.92911189357619861</v>
      </c>
    </row>
    <row r="24" spans="1:9" s="8" customFormat="1">
      <c r="A24" s="8" t="s">
        <v>602</v>
      </c>
      <c r="B24" s="8" t="s">
        <v>603</v>
      </c>
      <c r="C24" s="8">
        <v>665494</v>
      </c>
      <c r="D24" s="8" t="s">
        <v>85</v>
      </c>
      <c r="E24" s="8" t="s">
        <v>501</v>
      </c>
      <c r="F24" s="8">
        <v>10.821095672618499</v>
      </c>
      <c r="G24" s="8">
        <v>8.2038755136795896</v>
      </c>
      <c r="H24" s="14">
        <v>8.1705991366137105E-3</v>
      </c>
      <c r="I24" s="6">
        <f t="shared" si="1"/>
        <v>-2.6172201589389097</v>
      </c>
    </row>
    <row r="25" spans="1:9" s="8" customFormat="1">
      <c r="A25" s="8" t="s">
        <v>629</v>
      </c>
      <c r="B25" s="8" t="s">
        <v>630</v>
      </c>
      <c r="C25" s="8">
        <v>825426</v>
      </c>
      <c r="D25" s="8" t="s">
        <v>66</v>
      </c>
      <c r="E25" s="8" t="s">
        <v>416</v>
      </c>
      <c r="F25" s="8">
        <v>8.9717616457810294</v>
      </c>
      <c r="G25" s="8">
        <v>8.0992564718579594</v>
      </c>
      <c r="H25" s="14">
        <v>8.6390969106635608E-3</v>
      </c>
      <c r="I25" s="6">
        <f t="shared" si="1"/>
        <v>-0.87250517392307003</v>
      </c>
    </row>
    <row r="26" spans="1:9" s="8" customFormat="1">
      <c r="A26" s="8" t="s">
        <v>456</v>
      </c>
      <c r="B26" s="8" t="s">
        <v>457</v>
      </c>
      <c r="C26" s="8">
        <v>814836</v>
      </c>
      <c r="D26" s="8" t="s">
        <v>50</v>
      </c>
      <c r="E26" s="8" t="s">
        <v>308</v>
      </c>
      <c r="F26" s="8">
        <v>9.8780660239318596</v>
      </c>
      <c r="G26" s="8">
        <v>8.3219551147454691</v>
      </c>
      <c r="H26" s="14">
        <v>1.10423636661988E-2</v>
      </c>
      <c r="I26" s="6">
        <f t="shared" si="1"/>
        <v>-1.5561109091863905</v>
      </c>
    </row>
    <row r="27" spans="1:9" s="8" customFormat="1">
      <c r="A27" s="8" t="s">
        <v>321</v>
      </c>
      <c r="B27" s="8" t="s">
        <v>322</v>
      </c>
      <c r="C27" s="8">
        <v>568988</v>
      </c>
      <c r="D27" s="8" t="s">
        <v>35</v>
      </c>
      <c r="E27" s="8" t="s">
        <v>233</v>
      </c>
      <c r="F27" s="8">
        <v>12.6110978515615</v>
      </c>
      <c r="G27" s="8">
        <v>11.175241275412599</v>
      </c>
      <c r="H27" s="14">
        <v>1.3208699722498E-2</v>
      </c>
      <c r="I27" s="6">
        <f t="shared" si="1"/>
        <v>-1.4358565761489004</v>
      </c>
    </row>
    <row r="28" spans="1:9" s="8" customFormat="1">
      <c r="A28" s="8" t="s">
        <v>391</v>
      </c>
      <c r="B28" s="8" t="s">
        <v>392</v>
      </c>
      <c r="C28" s="8">
        <v>713225</v>
      </c>
      <c r="D28" s="8" t="s">
        <v>63</v>
      </c>
      <c r="E28" s="8" t="s">
        <v>393</v>
      </c>
      <c r="F28" s="8">
        <v>11.4618059226274</v>
      </c>
      <c r="G28" s="8">
        <v>10.568563228211801</v>
      </c>
      <c r="H28" s="14">
        <v>1.3307486968351601E-2</v>
      </c>
      <c r="I28" s="6">
        <f t="shared" si="1"/>
        <v>-0.89324269441559956</v>
      </c>
    </row>
    <row r="29" spans="1:9" s="8" customFormat="1">
      <c r="A29" s="8" t="s">
        <v>378</v>
      </c>
      <c r="B29" s="8" t="s">
        <v>379</v>
      </c>
      <c r="C29" s="8">
        <v>570685</v>
      </c>
      <c r="D29" s="8" t="s">
        <v>12</v>
      </c>
      <c r="E29" s="8" t="s">
        <v>145</v>
      </c>
      <c r="F29" s="8">
        <v>9.4345468111516304</v>
      </c>
      <c r="G29" s="8">
        <v>12.019095178261599</v>
      </c>
      <c r="H29" s="14">
        <v>1.36878167289809E-2</v>
      </c>
      <c r="I29" s="6">
        <f t="shared" si="1"/>
        <v>2.5845483671099689</v>
      </c>
    </row>
    <row r="30" spans="1:9" s="8" customFormat="1">
      <c r="A30" s="8" t="s">
        <v>539</v>
      </c>
      <c r="B30" s="8" t="s">
        <v>540</v>
      </c>
      <c r="C30" s="8">
        <v>663123</v>
      </c>
      <c r="D30" s="8" t="s">
        <v>87</v>
      </c>
      <c r="E30" s="8" t="s">
        <v>541</v>
      </c>
      <c r="F30" s="8">
        <v>13.7021057877574</v>
      </c>
      <c r="G30" s="8">
        <v>11.618916246884901</v>
      </c>
      <c r="H30" s="14">
        <v>1.37402015406716E-2</v>
      </c>
      <c r="I30" s="6">
        <f t="shared" si="1"/>
        <v>-2.0831895408724996</v>
      </c>
    </row>
    <row r="31" spans="1:9" s="8" customFormat="1">
      <c r="A31" s="8" t="s">
        <v>506</v>
      </c>
      <c r="B31" s="8" t="s">
        <v>507</v>
      </c>
      <c r="C31" s="8">
        <v>727798</v>
      </c>
      <c r="D31" s="8" t="s">
        <v>34</v>
      </c>
      <c r="E31" s="8" t="s">
        <v>228</v>
      </c>
      <c r="F31" s="8">
        <v>7.23187701091849</v>
      </c>
      <c r="G31" s="8">
        <v>6.2436831821180103</v>
      </c>
      <c r="H31" s="14">
        <v>1.6553888952758999E-2</v>
      </c>
      <c r="I31" s="6">
        <f t="shared" si="1"/>
        <v>-0.98819382880047968</v>
      </c>
    </row>
    <row r="32" spans="1:9" s="8" customFormat="1">
      <c r="A32" s="8" t="s">
        <v>405</v>
      </c>
      <c r="B32" s="8" t="s">
        <v>406</v>
      </c>
      <c r="C32" s="8">
        <v>198055</v>
      </c>
      <c r="D32" s="8" t="s">
        <v>12</v>
      </c>
      <c r="E32" s="8" t="s">
        <v>145</v>
      </c>
      <c r="F32" s="8">
        <v>4.2911591456081801</v>
      </c>
      <c r="G32" s="8">
        <v>4.9863711959044199</v>
      </c>
      <c r="H32" s="14">
        <v>1.8830056555310198E-2</v>
      </c>
      <c r="I32" s="6">
        <f t="shared" si="1"/>
        <v>0.69521205029623978</v>
      </c>
    </row>
    <row r="33" spans="1:9" s="8" customFormat="1">
      <c r="A33" s="8" t="s">
        <v>478</v>
      </c>
      <c r="B33" s="8" t="s">
        <v>479</v>
      </c>
      <c r="C33" s="8">
        <v>597186</v>
      </c>
      <c r="D33" s="8" t="s">
        <v>82</v>
      </c>
      <c r="E33" s="8" t="s">
        <v>480</v>
      </c>
      <c r="F33" s="8">
        <v>7.0596905568123001</v>
      </c>
      <c r="G33" s="8">
        <v>6.3025685308256501</v>
      </c>
      <c r="H33" s="14">
        <v>1.94934988248536E-2</v>
      </c>
      <c r="I33" s="6">
        <f t="shared" si="1"/>
        <v>-0.75712202598665002</v>
      </c>
    </row>
    <row r="34" spans="1:9" s="8" customFormat="1">
      <c r="A34" s="8" t="s">
        <v>551</v>
      </c>
      <c r="B34" s="8" t="s">
        <v>552</v>
      </c>
      <c r="C34" s="8">
        <v>661418</v>
      </c>
      <c r="D34" s="8" t="s">
        <v>76</v>
      </c>
      <c r="E34" s="8" t="s">
        <v>460</v>
      </c>
      <c r="F34" s="8">
        <v>6.0813469928741997</v>
      </c>
      <c r="G34" s="8">
        <v>4.8544329510594002</v>
      </c>
      <c r="H34" s="14">
        <v>2.02478933158683E-2</v>
      </c>
      <c r="I34" s="6">
        <f t="shared" si="1"/>
        <v>-1.2269140418147995</v>
      </c>
    </row>
    <row r="35" spans="1:9" s="8" customFormat="1">
      <c r="A35" s="8" t="s">
        <v>581</v>
      </c>
      <c r="B35" s="8" t="s">
        <v>582</v>
      </c>
      <c r="C35" s="8">
        <v>173318</v>
      </c>
      <c r="D35" s="8" t="s">
        <v>93</v>
      </c>
      <c r="E35" s="8" t="s">
        <v>583</v>
      </c>
      <c r="F35" s="8">
        <v>5.5584178366942796</v>
      </c>
      <c r="G35" s="8">
        <v>4.6600711218182296</v>
      </c>
      <c r="H35" s="14">
        <v>2.2590555064399099E-2</v>
      </c>
      <c r="I35" s="6">
        <f t="shared" si="1"/>
        <v>-0.89834671487605</v>
      </c>
    </row>
    <row r="36" spans="1:9" s="8" customFormat="1">
      <c r="A36" s="8" t="s">
        <v>618</v>
      </c>
      <c r="B36" s="8" t="s">
        <v>619</v>
      </c>
      <c r="C36" s="8">
        <v>648348</v>
      </c>
      <c r="D36" s="8" t="s">
        <v>71</v>
      </c>
      <c r="E36" s="8" t="s">
        <v>437</v>
      </c>
      <c r="F36" s="8">
        <v>9.4585553711298704</v>
      </c>
      <c r="G36" s="8">
        <v>7.2613237262349601</v>
      </c>
      <c r="H36" s="14">
        <v>2.4303975640660499E-2</v>
      </c>
      <c r="I36" s="6">
        <f t="shared" si="1"/>
        <v>-2.1972316448949103</v>
      </c>
    </row>
    <row r="37" spans="1:9" s="8" customFormat="1">
      <c r="A37" s="8" t="s">
        <v>519</v>
      </c>
      <c r="B37" s="8" t="s">
        <v>520</v>
      </c>
      <c r="C37" s="8">
        <v>589941</v>
      </c>
      <c r="D37" s="8" t="s">
        <v>75</v>
      </c>
      <c r="E37" s="8" t="s">
        <v>451</v>
      </c>
      <c r="F37" s="8">
        <v>7.9106663837404199</v>
      </c>
      <c r="G37" s="8">
        <v>6.9934845365793104</v>
      </c>
      <c r="H37" s="14">
        <v>2.5868825943916301E-2</v>
      </c>
      <c r="I37" s="6">
        <f t="shared" si="1"/>
        <v>-0.91718184716110951</v>
      </c>
    </row>
    <row r="38" spans="1:9" s="8" customFormat="1">
      <c r="A38" s="8" t="s">
        <v>143</v>
      </c>
      <c r="B38" s="8" t="s">
        <v>144</v>
      </c>
      <c r="C38" s="8">
        <v>262315</v>
      </c>
      <c r="D38" s="8" t="s">
        <v>12</v>
      </c>
      <c r="E38" s="8" t="s">
        <v>145</v>
      </c>
      <c r="F38" s="8">
        <v>7.5890249974914603</v>
      </c>
      <c r="G38" s="8">
        <v>11.837090782035</v>
      </c>
      <c r="H38" s="14">
        <v>2.7362496962941799E-2</v>
      </c>
      <c r="I38" s="6">
        <f t="shared" si="1"/>
        <v>4.2480657845435399</v>
      </c>
    </row>
    <row r="39" spans="1:9" s="8" customFormat="1">
      <c r="A39" s="8" t="s">
        <v>512</v>
      </c>
      <c r="B39" s="8" t="s">
        <v>513</v>
      </c>
      <c r="C39" s="8">
        <v>557365</v>
      </c>
      <c r="D39" s="8" t="s">
        <v>19</v>
      </c>
      <c r="E39" s="8" t="s">
        <v>170</v>
      </c>
      <c r="F39" s="8">
        <v>5.2427959517028198</v>
      </c>
      <c r="G39" s="8">
        <v>4.5225246395284904</v>
      </c>
      <c r="H39" s="14">
        <v>2.7555494442025399E-2</v>
      </c>
      <c r="I39" s="6">
        <f t="shared" si="1"/>
        <v>-0.72027131217432938</v>
      </c>
    </row>
    <row r="40" spans="1:9" s="8" customFormat="1">
      <c r="A40" s="8" t="s">
        <v>555</v>
      </c>
      <c r="B40" s="8" t="s">
        <v>556</v>
      </c>
      <c r="C40" s="8">
        <v>419008</v>
      </c>
      <c r="D40" s="8" t="s">
        <v>29</v>
      </c>
      <c r="F40" s="8">
        <v>10.445951816060401</v>
      </c>
      <c r="G40" s="8">
        <v>8.7276333461931692</v>
      </c>
      <c r="H40" s="14">
        <v>3.1797203764426102E-2</v>
      </c>
      <c r="I40" s="6">
        <f t="shared" si="1"/>
        <v>-1.7183184698672314</v>
      </c>
    </row>
    <row r="41" spans="1:9" s="8" customFormat="1">
      <c r="A41" s="8" t="s">
        <v>447</v>
      </c>
      <c r="B41" s="8" t="s">
        <v>448</v>
      </c>
      <c r="C41" s="8">
        <v>262296</v>
      </c>
      <c r="D41" s="8" t="s">
        <v>12</v>
      </c>
      <c r="E41" s="8" t="s">
        <v>145</v>
      </c>
      <c r="F41" s="8">
        <v>5.1246591832391202</v>
      </c>
      <c r="G41" s="8">
        <v>5.9478487765923003</v>
      </c>
      <c r="H41" s="14">
        <v>3.2542215395223797E-2</v>
      </c>
      <c r="I41" s="6">
        <f t="shared" si="1"/>
        <v>0.82318959335318009</v>
      </c>
    </row>
    <row r="42" spans="1:9" s="8" customFormat="1">
      <c r="A42" s="8" t="s">
        <v>163</v>
      </c>
      <c r="B42" s="8" t="s">
        <v>164</v>
      </c>
      <c r="C42" s="8">
        <v>419456</v>
      </c>
      <c r="D42" s="8" t="s">
        <v>13</v>
      </c>
      <c r="E42" s="8" t="s">
        <v>146</v>
      </c>
      <c r="F42" s="8">
        <v>11.436506940160999</v>
      </c>
      <c r="G42" s="8">
        <v>13.5920462238506</v>
      </c>
      <c r="H42" s="14">
        <v>3.3817721116664597E-2</v>
      </c>
      <c r="I42" s="6">
        <f t="shared" si="1"/>
        <v>2.1555392836896008</v>
      </c>
    </row>
    <row r="43" spans="1:9" s="8" customFormat="1">
      <c r="A43" s="8" t="s">
        <v>483</v>
      </c>
      <c r="B43" s="8" t="s">
        <v>484</v>
      </c>
      <c r="C43" s="8">
        <v>662705</v>
      </c>
      <c r="D43" s="8" t="s">
        <v>33</v>
      </c>
      <c r="E43" s="8" t="s">
        <v>225</v>
      </c>
      <c r="F43" s="8">
        <v>11.070557027111199</v>
      </c>
      <c r="G43" s="8">
        <v>10.282334747143899</v>
      </c>
      <c r="H43" s="14">
        <v>3.4732216454099303E-2</v>
      </c>
      <c r="I43" s="6">
        <f t="shared" si="1"/>
        <v>-0.78822227996730021</v>
      </c>
    </row>
    <row r="44" spans="1:9" s="8" customFormat="1">
      <c r="A44" s="8" t="s">
        <v>521</v>
      </c>
      <c r="B44" s="8" t="s">
        <v>522</v>
      </c>
      <c r="C44" s="8">
        <v>594757</v>
      </c>
      <c r="D44" s="8" t="s">
        <v>72</v>
      </c>
      <c r="E44" s="8" t="s">
        <v>438</v>
      </c>
      <c r="F44" s="8">
        <v>14.083106742111299</v>
      </c>
      <c r="G44" s="8">
        <v>13.504117788228299</v>
      </c>
      <c r="H44" s="14">
        <v>3.4881892901080798E-2</v>
      </c>
      <c r="I44" s="6">
        <f t="shared" si="1"/>
        <v>-0.57898895388299998</v>
      </c>
    </row>
    <row r="45" spans="1:9" s="8" customFormat="1">
      <c r="A45" s="8" t="s">
        <v>434</v>
      </c>
      <c r="B45" s="8" t="s">
        <v>435</v>
      </c>
      <c r="C45" s="8">
        <v>815354</v>
      </c>
      <c r="D45" s="8" t="s">
        <v>70</v>
      </c>
      <c r="E45" s="8" t="s">
        <v>436</v>
      </c>
      <c r="F45" s="8">
        <v>13.6642798753176</v>
      </c>
      <c r="G45" s="8">
        <v>12.819323802182399</v>
      </c>
      <c r="H45" s="14">
        <v>3.8897733642299002E-2</v>
      </c>
      <c r="I45" s="6">
        <f t="shared" si="1"/>
        <v>-0.84495607313520082</v>
      </c>
    </row>
    <row r="46" spans="1:9" s="8" customFormat="1">
      <c r="A46" s="8" t="s">
        <v>596</v>
      </c>
      <c r="B46" s="8" t="s">
        <v>597</v>
      </c>
      <c r="C46" s="8">
        <v>595580</v>
      </c>
      <c r="D46" s="8" t="s">
        <v>47</v>
      </c>
      <c r="E46" s="8" t="s">
        <v>285</v>
      </c>
      <c r="F46" s="8">
        <v>7.1417331197451501</v>
      </c>
      <c r="G46" s="8">
        <v>5.7804130765500998</v>
      </c>
      <c r="H46" s="14">
        <v>4.0223980660346097E-2</v>
      </c>
      <c r="I46" s="6">
        <f t="shared" si="1"/>
        <v>-1.3613200431950503</v>
      </c>
    </row>
    <row r="47" spans="1:9" s="8" customFormat="1">
      <c r="A47" s="8" t="s">
        <v>323</v>
      </c>
      <c r="B47" s="8" t="s">
        <v>324</v>
      </c>
      <c r="C47" s="8">
        <v>831406</v>
      </c>
      <c r="D47" s="8" t="s">
        <v>42</v>
      </c>
      <c r="E47" s="8" t="s">
        <v>260</v>
      </c>
      <c r="F47" s="8">
        <v>5.6253639673842804</v>
      </c>
      <c r="G47" s="8">
        <v>6.2944348310429596</v>
      </c>
      <c r="H47" s="14">
        <v>4.23726189886195E-2</v>
      </c>
      <c r="I47" s="6">
        <f t="shared" si="1"/>
        <v>0.66907086365867929</v>
      </c>
    </row>
    <row r="48" spans="1:9" s="8" customFormat="1">
      <c r="A48" s="8" t="s">
        <v>504</v>
      </c>
      <c r="B48" s="8" t="s">
        <v>505</v>
      </c>
      <c r="C48" s="8">
        <v>412684</v>
      </c>
      <c r="D48" s="8" t="s">
        <v>1</v>
      </c>
      <c r="E48" s="8" t="s">
        <v>110</v>
      </c>
      <c r="F48" s="8">
        <v>5.6521904659934403</v>
      </c>
      <c r="G48" s="8">
        <v>5.1720816728052403</v>
      </c>
      <c r="H48" s="14">
        <v>4.4164100455934503E-2</v>
      </c>
      <c r="I48" s="6">
        <f t="shared" si="1"/>
        <v>-0.48010879318819999</v>
      </c>
    </row>
    <row r="49" spans="1:9" s="6" customFormat="1">
      <c r="A49" s="6" t="s">
        <v>218</v>
      </c>
      <c r="B49" s="6" t="s">
        <v>219</v>
      </c>
      <c r="C49" s="6">
        <v>800179</v>
      </c>
      <c r="D49" s="6" t="s">
        <v>1</v>
      </c>
      <c r="E49" s="6" t="s">
        <v>110</v>
      </c>
      <c r="F49" s="6">
        <v>10.694112795840301</v>
      </c>
      <c r="G49" s="6">
        <v>9.2449351451808592</v>
      </c>
      <c r="H49" s="7">
        <v>7.7945278151942104E-4</v>
      </c>
      <c r="I49" s="6">
        <f t="shared" ref="I49:I112" si="2">G49-F49</f>
        <v>-1.4491776506594416</v>
      </c>
    </row>
    <row r="50" spans="1:9" s="6" customFormat="1">
      <c r="A50" s="6" t="s">
        <v>187</v>
      </c>
      <c r="B50" s="6" t="s">
        <v>188</v>
      </c>
      <c r="C50" s="6">
        <v>709134</v>
      </c>
      <c r="D50" s="6" t="s">
        <v>24</v>
      </c>
      <c r="E50" s="6" t="s">
        <v>189</v>
      </c>
      <c r="F50" s="6">
        <v>14.9824310654268</v>
      </c>
      <c r="G50" s="6">
        <v>14.147470865207801</v>
      </c>
      <c r="H50" s="7">
        <v>3.84960732337624E-3</v>
      </c>
      <c r="I50" s="6">
        <f t="shared" si="2"/>
        <v>-0.8349602002189993</v>
      </c>
    </row>
    <row r="51" spans="1:9" s="6" customFormat="1">
      <c r="A51" s="6" t="s">
        <v>272</v>
      </c>
      <c r="B51" s="6" t="s">
        <v>273</v>
      </c>
      <c r="C51" s="6">
        <v>417432</v>
      </c>
      <c r="D51" s="6" t="s">
        <v>44</v>
      </c>
      <c r="E51" s="6" t="s">
        <v>274</v>
      </c>
      <c r="F51" s="6">
        <v>14.962957615555901</v>
      </c>
      <c r="G51" s="6">
        <v>13.2016056797593</v>
      </c>
      <c r="H51" s="7">
        <v>3.5031489928037699E-3</v>
      </c>
      <c r="I51" s="6">
        <f t="shared" si="2"/>
        <v>-1.7613519357966005</v>
      </c>
    </row>
    <row r="52" spans="1:9" s="6" customFormat="1">
      <c r="A52" s="6" t="s">
        <v>306</v>
      </c>
      <c r="B52" s="6" t="s">
        <v>307</v>
      </c>
      <c r="C52" s="6">
        <v>817423</v>
      </c>
      <c r="D52" s="6" t="s">
        <v>24</v>
      </c>
      <c r="E52" s="6" t="s">
        <v>189</v>
      </c>
      <c r="F52" s="6">
        <v>14.2521277938331</v>
      </c>
      <c r="G52" s="6">
        <v>13.624534678808001</v>
      </c>
      <c r="H52" s="7">
        <v>3.1809729038182799E-2</v>
      </c>
      <c r="I52" s="6">
        <f t="shared" si="2"/>
        <v>-0.62759311502509973</v>
      </c>
    </row>
    <row r="53" spans="1:9" s="6" customFormat="1">
      <c r="A53" s="6" t="s">
        <v>463</v>
      </c>
      <c r="B53" s="6" t="s">
        <v>464</v>
      </c>
      <c r="C53" s="6">
        <v>706161</v>
      </c>
      <c r="D53" s="6" t="s">
        <v>77</v>
      </c>
      <c r="E53" s="6" t="s">
        <v>465</v>
      </c>
      <c r="F53" s="6">
        <v>15.538936676528699</v>
      </c>
      <c r="G53" s="6">
        <v>14.8387795761669</v>
      </c>
      <c r="H53" s="7">
        <v>1.21946741088483E-3</v>
      </c>
      <c r="I53" s="6">
        <f t="shared" si="2"/>
        <v>-0.70015710036179968</v>
      </c>
    </row>
    <row r="54" spans="1:9" s="6" customFormat="1">
      <c r="A54" s="6" t="s">
        <v>407</v>
      </c>
      <c r="B54" s="6" t="s">
        <v>408</v>
      </c>
      <c r="C54" s="6">
        <v>720905</v>
      </c>
      <c r="D54" s="6" t="s">
        <v>65</v>
      </c>
      <c r="E54" s="6" t="s">
        <v>409</v>
      </c>
      <c r="F54" s="6">
        <v>14.762900069593901</v>
      </c>
      <c r="G54" s="6">
        <v>13.519405563470601</v>
      </c>
      <c r="H54" s="7">
        <v>1.2866906846735601E-3</v>
      </c>
      <c r="I54" s="6">
        <f t="shared" si="2"/>
        <v>-1.2434945061232998</v>
      </c>
    </row>
    <row r="55" spans="1:9" s="6" customFormat="1">
      <c r="A55" s="6" t="s">
        <v>604</v>
      </c>
      <c r="B55" s="6" t="s">
        <v>605</v>
      </c>
      <c r="C55" s="6">
        <v>782655</v>
      </c>
      <c r="D55" s="6" t="s">
        <v>64</v>
      </c>
      <c r="E55" s="6" t="s">
        <v>402</v>
      </c>
      <c r="F55" s="6">
        <v>10.069809753163399</v>
      </c>
      <c r="G55" s="6">
        <v>7.4898703831539297</v>
      </c>
      <c r="H55" s="7">
        <v>2.21175044561999E-4</v>
      </c>
      <c r="I55" s="6">
        <f t="shared" si="2"/>
        <v>-2.5799393700094697</v>
      </c>
    </row>
    <row r="56" spans="1:9" s="6" customFormat="1">
      <c r="A56" s="6" t="s">
        <v>384</v>
      </c>
      <c r="B56" s="6" t="s">
        <v>385</v>
      </c>
      <c r="C56" s="6">
        <v>550802</v>
      </c>
      <c r="D56" s="6" t="s">
        <v>61</v>
      </c>
      <c r="E56" s="6" t="s">
        <v>386</v>
      </c>
      <c r="F56" s="6">
        <v>14.388875343495</v>
      </c>
      <c r="G56" s="6">
        <v>11.187621957208</v>
      </c>
      <c r="H56" s="7">
        <v>8.2818163430089002E-4</v>
      </c>
      <c r="I56" s="6">
        <f t="shared" si="2"/>
        <v>-3.2012533862870001</v>
      </c>
    </row>
    <row r="57" spans="1:9" s="6" customFormat="1">
      <c r="A57" s="6" t="s">
        <v>396</v>
      </c>
      <c r="B57" s="6" t="s">
        <v>397</v>
      </c>
      <c r="C57" s="6">
        <v>205001</v>
      </c>
      <c r="D57" s="6" t="s">
        <v>43</v>
      </c>
      <c r="E57" s="6" t="s">
        <v>267</v>
      </c>
      <c r="F57" s="6">
        <v>14.522347108599501</v>
      </c>
      <c r="G57" s="6">
        <v>13.676860348934801</v>
      </c>
      <c r="H57" s="7">
        <v>6.4078123764902102E-3</v>
      </c>
      <c r="I57" s="6">
        <f t="shared" si="2"/>
        <v>-0.84548675966470022</v>
      </c>
    </row>
    <row r="58" spans="1:9" s="6" customFormat="1">
      <c r="A58" s="6" t="s">
        <v>398</v>
      </c>
      <c r="B58" s="6" t="s">
        <v>399</v>
      </c>
      <c r="C58" s="6">
        <v>749200</v>
      </c>
      <c r="D58" s="6" t="s">
        <v>57</v>
      </c>
      <c r="E58" s="6" t="s">
        <v>366</v>
      </c>
      <c r="F58" s="6">
        <v>13.7678676795262</v>
      </c>
      <c r="G58" s="6">
        <v>12.432552388642501</v>
      </c>
      <c r="H58" s="7">
        <v>4.8223751549805602E-4</v>
      </c>
      <c r="I58" s="6">
        <f t="shared" si="2"/>
        <v>-1.3353152908836989</v>
      </c>
    </row>
    <row r="59" spans="1:9" s="6" customFormat="1">
      <c r="A59" s="6" t="s">
        <v>373</v>
      </c>
      <c r="B59" s="6" t="s">
        <v>374</v>
      </c>
      <c r="C59" s="6">
        <v>774756</v>
      </c>
      <c r="D59" s="6" t="s">
        <v>23</v>
      </c>
      <c r="E59" s="6" t="s">
        <v>186</v>
      </c>
      <c r="F59" s="6">
        <v>4.64820829922916</v>
      </c>
      <c r="G59" s="6">
        <v>5.2902041744039598</v>
      </c>
      <c r="H59" s="7">
        <v>3.5023051031017799E-2</v>
      </c>
      <c r="I59" s="6">
        <f t="shared" si="2"/>
        <v>0.64199587517479983</v>
      </c>
    </row>
    <row r="60" spans="1:9" s="6" customFormat="1">
      <c r="A60" s="6" t="s">
        <v>559</v>
      </c>
      <c r="B60" s="6" t="s">
        <v>560</v>
      </c>
      <c r="C60" s="6">
        <v>216871</v>
      </c>
      <c r="D60" s="6" t="s">
        <v>64</v>
      </c>
      <c r="E60" s="6" t="s">
        <v>402</v>
      </c>
      <c r="F60" s="6">
        <v>12.7492799080718</v>
      </c>
      <c r="G60" s="6">
        <v>10.8326243765238</v>
      </c>
      <c r="H60" s="7">
        <v>4.5901785228030301E-4</v>
      </c>
      <c r="I60" s="6">
        <f t="shared" si="2"/>
        <v>-1.9166555315480007</v>
      </c>
    </row>
    <row r="61" spans="1:9" s="6" customFormat="1">
      <c r="A61" s="6" t="s">
        <v>364</v>
      </c>
      <c r="B61" s="6" t="s">
        <v>365</v>
      </c>
      <c r="C61" s="6">
        <v>748519</v>
      </c>
      <c r="D61" s="6" t="s">
        <v>57</v>
      </c>
      <c r="E61" s="6" t="s">
        <v>366</v>
      </c>
      <c r="F61" s="6">
        <v>14.4500703632712</v>
      </c>
      <c r="G61" s="6">
        <v>12.9790282341975</v>
      </c>
      <c r="H61" s="7">
        <v>6.6735087064532196E-3</v>
      </c>
      <c r="I61" s="6">
        <f t="shared" si="2"/>
        <v>-1.4710421290736999</v>
      </c>
    </row>
    <row r="62" spans="1:9" s="6" customFormat="1">
      <c r="A62" s="6" t="s">
        <v>178</v>
      </c>
      <c r="B62" s="6" t="s">
        <v>179</v>
      </c>
      <c r="C62" s="6">
        <v>822482</v>
      </c>
      <c r="D62" s="6" t="s">
        <v>1</v>
      </c>
      <c r="E62" s="6" t="s">
        <v>110</v>
      </c>
      <c r="F62" s="6">
        <v>12.178385399618801</v>
      </c>
      <c r="G62" s="6">
        <v>14.299636625317</v>
      </c>
      <c r="H62" s="7">
        <v>8.1125869948695296E-5</v>
      </c>
      <c r="I62" s="6">
        <f t="shared" si="2"/>
        <v>2.1212512256981988</v>
      </c>
    </row>
    <row r="63" spans="1:9" s="6" customFormat="1">
      <c r="A63" s="6" t="s">
        <v>633</v>
      </c>
      <c r="B63" s="6" t="s">
        <v>634</v>
      </c>
      <c r="C63" s="6">
        <v>642538</v>
      </c>
      <c r="D63" s="6" t="s">
        <v>94</v>
      </c>
      <c r="E63" s="6" t="s">
        <v>622</v>
      </c>
      <c r="F63" s="6">
        <v>10.242465313014099</v>
      </c>
      <c r="G63" s="6">
        <v>8.2472602588399404</v>
      </c>
      <c r="H63" s="7">
        <v>1.5392863815191501E-2</v>
      </c>
      <c r="I63" s="6">
        <f t="shared" si="2"/>
        <v>-1.9952050541741588</v>
      </c>
    </row>
    <row r="64" spans="1:9" s="6" customFormat="1">
      <c r="A64" s="6" t="s">
        <v>203</v>
      </c>
      <c r="B64" s="6" t="s">
        <v>204</v>
      </c>
      <c r="C64" s="6">
        <v>828712</v>
      </c>
      <c r="D64" s="6" t="s">
        <v>2</v>
      </c>
      <c r="E64" s="6" t="s">
        <v>113</v>
      </c>
      <c r="F64" s="6">
        <v>11.4186341152755</v>
      </c>
      <c r="G64" s="6">
        <v>9.2472954034641699</v>
      </c>
      <c r="H64" s="7">
        <v>2.9196339051911099E-2</v>
      </c>
      <c r="I64" s="6">
        <f t="shared" si="2"/>
        <v>-2.1713387118113303</v>
      </c>
    </row>
    <row r="65" spans="1:9" s="6" customFormat="1">
      <c r="A65" s="6" t="s">
        <v>208</v>
      </c>
      <c r="B65" s="6" t="s">
        <v>209</v>
      </c>
      <c r="C65" s="6">
        <v>744962</v>
      </c>
      <c r="D65" s="6" t="s">
        <v>2</v>
      </c>
      <c r="E65" s="6" t="s">
        <v>113</v>
      </c>
      <c r="F65" s="6">
        <v>15.686937995718001</v>
      </c>
      <c r="G65" s="6">
        <v>14.4396302435865</v>
      </c>
      <c r="H65" s="7">
        <v>6.0311434269173098E-3</v>
      </c>
      <c r="I65" s="6">
        <f t="shared" si="2"/>
        <v>-1.2473077521315012</v>
      </c>
    </row>
    <row r="66" spans="1:9" s="6" customFormat="1">
      <c r="A66" s="6" t="s">
        <v>470</v>
      </c>
      <c r="B66" s="6" t="s">
        <v>471</v>
      </c>
      <c r="C66" s="6">
        <v>827290</v>
      </c>
      <c r="D66" s="6" t="s">
        <v>64</v>
      </c>
      <c r="E66" s="6" t="s">
        <v>402</v>
      </c>
      <c r="F66" s="6">
        <v>11.6890336350253</v>
      </c>
      <c r="G66" s="6">
        <v>9.6499912295852699</v>
      </c>
      <c r="H66" s="7">
        <v>5.7016170261363301E-5</v>
      </c>
      <c r="I66" s="6">
        <f t="shared" si="2"/>
        <v>-2.0390424054400302</v>
      </c>
    </row>
    <row r="67" spans="1:9" s="6" customFormat="1">
      <c r="A67" s="6" t="s">
        <v>375</v>
      </c>
      <c r="B67" s="6" t="s">
        <v>376</v>
      </c>
      <c r="C67" s="6">
        <v>653311</v>
      </c>
      <c r="D67" s="6" t="s">
        <v>60</v>
      </c>
      <c r="E67" s="6" t="s">
        <v>377</v>
      </c>
      <c r="F67" s="6">
        <v>10.867262062555399</v>
      </c>
      <c r="G67" s="6">
        <v>10.1141360679757</v>
      </c>
      <c r="H67" s="7">
        <v>3.96519351107011E-2</v>
      </c>
      <c r="I67" s="6">
        <f t="shared" si="2"/>
        <v>-0.75312599457969931</v>
      </c>
    </row>
    <row r="68" spans="1:9" s="6" customFormat="1">
      <c r="A68" s="6" t="s">
        <v>442</v>
      </c>
      <c r="B68" s="6" t="s">
        <v>443</v>
      </c>
      <c r="C68" s="6">
        <v>581595</v>
      </c>
      <c r="D68" s="6" t="s">
        <v>74</v>
      </c>
      <c r="E68" s="6" t="s">
        <v>444</v>
      </c>
      <c r="F68" s="6">
        <v>11.0991873348728</v>
      </c>
      <c r="G68" s="6">
        <v>7.6541147176559301</v>
      </c>
      <c r="H68" s="7">
        <v>5.5008832161447204E-4</v>
      </c>
      <c r="I68" s="6">
        <f t="shared" si="2"/>
        <v>-3.4450726172168702</v>
      </c>
    </row>
    <row r="69" spans="1:9" s="6" customFormat="1">
      <c r="A69" s="6" t="s">
        <v>454</v>
      </c>
      <c r="B69" s="6" t="s">
        <v>455</v>
      </c>
      <c r="C69" s="6">
        <v>709364</v>
      </c>
      <c r="D69" s="6" t="s">
        <v>57</v>
      </c>
      <c r="E69" s="6" t="s">
        <v>366</v>
      </c>
      <c r="F69" s="6">
        <v>12.852061950826</v>
      </c>
      <c r="G69" s="6">
        <v>11.1422028881233</v>
      </c>
      <c r="H69" s="7">
        <v>5.9087385919436605E-4</v>
      </c>
      <c r="I69" s="6">
        <f t="shared" si="2"/>
        <v>-1.7098590627026997</v>
      </c>
    </row>
    <row r="70" spans="1:9" s="6" customFormat="1">
      <c r="A70" s="6" t="s">
        <v>429</v>
      </c>
      <c r="B70" s="6" t="s">
        <v>430</v>
      </c>
      <c r="C70" s="6">
        <v>201641</v>
      </c>
      <c r="D70" s="6" t="s">
        <v>19</v>
      </c>
      <c r="E70" s="6" t="s">
        <v>170</v>
      </c>
      <c r="F70" s="6">
        <v>12.3976099720349</v>
      </c>
      <c r="G70" s="6">
        <v>10.6775811219413</v>
      </c>
      <c r="H70" s="7">
        <v>1.2329033710738399E-4</v>
      </c>
      <c r="I70" s="6">
        <f t="shared" si="2"/>
        <v>-1.7200288500936001</v>
      </c>
    </row>
    <row r="71" spans="1:9" s="6" customFormat="1">
      <c r="A71" s="6" t="s">
        <v>329</v>
      </c>
      <c r="B71" s="6" t="s">
        <v>330</v>
      </c>
      <c r="C71" s="6">
        <v>734833</v>
      </c>
      <c r="D71" s="6" t="s">
        <v>50</v>
      </c>
      <c r="E71" s="6" t="s">
        <v>308</v>
      </c>
      <c r="F71" s="6">
        <v>14.917125317666899</v>
      </c>
      <c r="G71" s="6">
        <v>14.1147648104879</v>
      </c>
      <c r="H71" s="7">
        <v>1.7192738081518099E-3</v>
      </c>
      <c r="I71" s="6">
        <f t="shared" si="2"/>
        <v>-0.80236050717899943</v>
      </c>
    </row>
    <row r="72" spans="1:9" s="6" customFormat="1">
      <c r="A72" s="6" t="s">
        <v>288</v>
      </c>
      <c r="B72" s="6" t="s">
        <v>289</v>
      </c>
      <c r="C72" s="6">
        <v>240298</v>
      </c>
      <c r="D72" s="6" t="s">
        <v>8</v>
      </c>
      <c r="E72" s="6" t="s">
        <v>131</v>
      </c>
      <c r="F72" s="6">
        <v>11.127513747131999</v>
      </c>
      <c r="G72" s="6">
        <v>6.90900639036591</v>
      </c>
      <c r="H72" s="7">
        <v>5.2202943477311001E-6</v>
      </c>
      <c r="I72" s="6">
        <f t="shared" si="2"/>
        <v>-4.2185073567660893</v>
      </c>
    </row>
    <row r="73" spans="1:9" s="6" customFormat="1">
      <c r="A73" s="6" t="s">
        <v>292</v>
      </c>
      <c r="B73" s="6" t="s">
        <v>293</v>
      </c>
      <c r="C73" s="6">
        <v>719214</v>
      </c>
      <c r="D73" s="6" t="s">
        <v>48</v>
      </c>
      <c r="E73" s="6" t="s">
        <v>294</v>
      </c>
      <c r="F73" s="6">
        <v>13.6801615167526</v>
      </c>
      <c r="G73" s="6">
        <v>11.803337674011299</v>
      </c>
      <c r="H73" s="7">
        <v>1.4295856980394101E-4</v>
      </c>
      <c r="I73" s="6">
        <f t="shared" si="2"/>
        <v>-1.8768238427413007</v>
      </c>
    </row>
    <row r="74" spans="1:9" s="6" customFormat="1">
      <c r="A74" s="6" t="s">
        <v>445</v>
      </c>
      <c r="B74" s="6" t="s">
        <v>446</v>
      </c>
      <c r="C74" s="6">
        <v>570651</v>
      </c>
      <c r="D74" s="6" t="s">
        <v>74</v>
      </c>
      <c r="E74" s="6" t="s">
        <v>444</v>
      </c>
      <c r="F74" s="6">
        <v>11.409885393543799</v>
      </c>
      <c r="G74" s="6">
        <v>8.7197857151910707</v>
      </c>
      <c r="H74" s="7">
        <v>4.0764182594212501E-5</v>
      </c>
      <c r="I74" s="6">
        <f t="shared" si="2"/>
        <v>-2.6900996783527287</v>
      </c>
    </row>
    <row r="75" spans="1:9" s="6" customFormat="1">
      <c r="A75" s="6" t="s">
        <v>339</v>
      </c>
      <c r="B75" s="6" t="s">
        <v>340</v>
      </c>
      <c r="C75" s="6">
        <v>640021</v>
      </c>
      <c r="D75" s="6" t="s">
        <v>10</v>
      </c>
      <c r="E75" s="6" t="s">
        <v>137</v>
      </c>
      <c r="F75" s="6">
        <v>14.796263922112701</v>
      </c>
      <c r="G75" s="6">
        <v>14.1730223554285</v>
      </c>
      <c r="H75" s="7">
        <v>1.39827687753487E-2</v>
      </c>
      <c r="I75" s="6">
        <f t="shared" si="2"/>
        <v>-0.62324156668420017</v>
      </c>
    </row>
    <row r="76" spans="1:9" s="6" customFormat="1">
      <c r="A76" s="6" t="s">
        <v>286</v>
      </c>
      <c r="B76" s="6" t="s">
        <v>287</v>
      </c>
      <c r="C76" s="6">
        <v>818188</v>
      </c>
      <c r="D76" s="6" t="s">
        <v>20</v>
      </c>
      <c r="E76" s="6" t="s">
        <v>177</v>
      </c>
      <c r="F76" s="6">
        <v>13.881069204909601</v>
      </c>
      <c r="G76" s="6">
        <v>12.6787829104374</v>
      </c>
      <c r="H76" s="7">
        <v>1.21784947405188E-3</v>
      </c>
      <c r="I76" s="6">
        <f t="shared" si="2"/>
        <v>-1.2022862944722004</v>
      </c>
    </row>
    <row r="77" spans="1:9" s="6" customFormat="1">
      <c r="A77" s="6" t="s">
        <v>265</v>
      </c>
      <c r="B77" s="6" t="s">
        <v>266</v>
      </c>
      <c r="C77" s="6">
        <v>830144</v>
      </c>
      <c r="D77" s="6" t="s">
        <v>43</v>
      </c>
      <c r="E77" s="6" t="s">
        <v>267</v>
      </c>
      <c r="F77" s="6">
        <v>12.0119606490475</v>
      </c>
      <c r="G77" s="6">
        <v>10.0501881898424</v>
      </c>
      <c r="H77" s="7">
        <v>1.42334147760202E-5</v>
      </c>
      <c r="I77" s="6">
        <f t="shared" si="2"/>
        <v>-1.9617724592051005</v>
      </c>
    </row>
    <row r="78" spans="1:9" s="6" customFormat="1">
      <c r="A78" s="6" t="s">
        <v>114</v>
      </c>
      <c r="B78" s="6" t="s">
        <v>115</v>
      </c>
      <c r="C78" s="6">
        <v>715445</v>
      </c>
      <c r="D78" s="6" t="s">
        <v>3</v>
      </c>
      <c r="E78" s="6" t="s">
        <v>116</v>
      </c>
      <c r="F78" s="6">
        <v>14.531821490396201</v>
      </c>
      <c r="G78" s="6">
        <v>12.3773459365276</v>
      </c>
      <c r="H78" s="7">
        <v>4.4030780983890999E-5</v>
      </c>
      <c r="I78" s="6">
        <f t="shared" si="2"/>
        <v>-2.1544755538686005</v>
      </c>
    </row>
    <row r="79" spans="1:9" s="6" customFormat="1">
      <c r="A79" s="6" t="s">
        <v>275</v>
      </c>
      <c r="B79" s="6" t="s">
        <v>276</v>
      </c>
      <c r="C79" s="6">
        <v>673850</v>
      </c>
      <c r="D79" s="6" t="s">
        <v>45</v>
      </c>
      <c r="E79" s="6" t="s">
        <v>277</v>
      </c>
      <c r="F79" s="6">
        <v>13.9123252990914</v>
      </c>
      <c r="G79" s="6">
        <v>13.215293134361399</v>
      </c>
      <c r="H79" s="7">
        <v>4.5904531002576802E-3</v>
      </c>
      <c r="I79" s="6">
        <f t="shared" si="2"/>
        <v>-0.6970321647300004</v>
      </c>
    </row>
    <row r="80" spans="1:9" s="6" customFormat="1">
      <c r="A80" s="6" t="s">
        <v>311</v>
      </c>
      <c r="B80" s="6" t="s">
        <v>312</v>
      </c>
      <c r="C80" s="6">
        <v>748592</v>
      </c>
      <c r="D80" s="6" t="s">
        <v>37</v>
      </c>
      <c r="E80" s="6" t="s">
        <v>241</v>
      </c>
      <c r="F80" s="6">
        <v>14.226689723425601</v>
      </c>
      <c r="G80" s="6">
        <v>12.6231251429589</v>
      </c>
      <c r="H80" s="7">
        <v>2.6517274585234799E-5</v>
      </c>
      <c r="I80" s="6">
        <f t="shared" si="2"/>
        <v>-1.6035645804667009</v>
      </c>
    </row>
    <row r="81" spans="1:9" s="6" customFormat="1">
      <c r="A81" s="6" t="s">
        <v>150</v>
      </c>
      <c r="B81" s="6" t="s">
        <v>151</v>
      </c>
      <c r="C81" s="6">
        <v>762218</v>
      </c>
      <c r="D81" s="6" t="s">
        <v>12</v>
      </c>
      <c r="E81" s="6" t="s">
        <v>145</v>
      </c>
      <c r="F81" s="6">
        <v>14.2139118374061</v>
      </c>
      <c r="G81" s="6">
        <v>12.364205981750899</v>
      </c>
      <c r="H81" s="7">
        <v>4.5450137479859799E-6</v>
      </c>
      <c r="I81" s="6">
        <f t="shared" si="2"/>
        <v>-1.8497058556552002</v>
      </c>
    </row>
    <row r="82" spans="1:9" s="6" customFormat="1">
      <c r="A82" s="6" t="s">
        <v>135</v>
      </c>
      <c r="B82" s="6" t="s">
        <v>136</v>
      </c>
      <c r="C82" s="6">
        <v>712615</v>
      </c>
      <c r="D82" s="6" t="s">
        <v>10</v>
      </c>
      <c r="E82" s="6" t="s">
        <v>137</v>
      </c>
      <c r="F82" s="6">
        <v>14.451560371556001</v>
      </c>
      <c r="G82" s="6">
        <v>13.1399402817036</v>
      </c>
      <c r="H82" s="7">
        <v>5.8239131014282703E-3</v>
      </c>
      <c r="I82" s="6">
        <f t="shared" si="2"/>
        <v>-1.3116200898524006</v>
      </c>
    </row>
    <row r="83" spans="1:9" s="6" customFormat="1">
      <c r="A83" s="6" t="s">
        <v>357</v>
      </c>
      <c r="B83" s="6" t="s">
        <v>358</v>
      </c>
      <c r="C83" s="6">
        <v>596314</v>
      </c>
      <c r="D83" s="6" t="s">
        <v>19</v>
      </c>
      <c r="E83" s="6" t="s">
        <v>170</v>
      </c>
      <c r="F83" s="6">
        <v>11.7035738752417</v>
      </c>
      <c r="G83" s="6">
        <v>10.7859002432238</v>
      </c>
      <c r="H83" s="7">
        <v>3.5160343355960399E-4</v>
      </c>
      <c r="I83" s="6">
        <f t="shared" si="2"/>
        <v>-0.91767363201789998</v>
      </c>
    </row>
    <row r="84" spans="1:9" s="6" customFormat="1">
      <c r="A84" s="6" t="s">
        <v>234</v>
      </c>
      <c r="B84" s="6" t="s">
        <v>235</v>
      </c>
      <c r="C84" s="6">
        <v>773905</v>
      </c>
      <c r="D84" s="6" t="s">
        <v>36</v>
      </c>
      <c r="E84" s="6" t="s">
        <v>236</v>
      </c>
      <c r="F84" s="6">
        <v>14.2270378778601</v>
      </c>
      <c r="G84" s="6">
        <v>11.7190727053971</v>
      </c>
      <c r="H84" s="7">
        <v>1.9584902828010002E-6</v>
      </c>
      <c r="I84" s="6">
        <f t="shared" si="2"/>
        <v>-2.5079651724630008</v>
      </c>
    </row>
    <row r="85" spans="1:9" s="6" customFormat="1">
      <c r="A85" s="6" t="s">
        <v>138</v>
      </c>
      <c r="B85" s="6" t="s">
        <v>139</v>
      </c>
      <c r="C85" s="6">
        <v>563785</v>
      </c>
      <c r="D85" s="6" t="s">
        <v>11</v>
      </c>
      <c r="E85" s="6" t="s">
        <v>140</v>
      </c>
      <c r="F85" s="6">
        <v>12.263704129420301</v>
      </c>
      <c r="G85" s="6">
        <v>8.4213016951859991</v>
      </c>
      <c r="H85" s="7">
        <v>8.2846099103249108E-6</v>
      </c>
      <c r="I85" s="6">
        <f t="shared" si="2"/>
        <v>-3.8424024342343017</v>
      </c>
    </row>
    <row r="86" spans="1:9" s="6" customFormat="1">
      <c r="A86" s="6" t="s">
        <v>239</v>
      </c>
      <c r="B86" s="6" t="s">
        <v>240</v>
      </c>
      <c r="C86" s="6">
        <v>592238</v>
      </c>
      <c r="D86" s="6" t="s">
        <v>37</v>
      </c>
      <c r="E86" s="6" t="s">
        <v>241</v>
      </c>
      <c r="F86" s="6">
        <v>13.604366975824201</v>
      </c>
      <c r="G86" s="6">
        <v>11.82966847554</v>
      </c>
      <c r="H86" s="7">
        <v>3.59154361619769E-4</v>
      </c>
      <c r="I86" s="6">
        <f t="shared" si="2"/>
        <v>-1.7746985002842006</v>
      </c>
    </row>
    <row r="87" spans="1:9" s="6" customFormat="1">
      <c r="A87" s="6" t="s">
        <v>346</v>
      </c>
      <c r="B87" s="6" t="s">
        <v>347</v>
      </c>
      <c r="C87" s="6">
        <v>570710</v>
      </c>
      <c r="D87" s="6" t="s">
        <v>45</v>
      </c>
      <c r="E87" s="6" t="s">
        <v>277</v>
      </c>
      <c r="F87" s="6">
        <v>12.1964815577625</v>
      </c>
      <c r="G87" s="6">
        <v>10.8754520021073</v>
      </c>
      <c r="H87" s="7">
        <v>1.8069872922911299E-4</v>
      </c>
      <c r="I87" s="6">
        <f t="shared" si="2"/>
        <v>-1.3210295556551994</v>
      </c>
    </row>
    <row r="88" spans="1:9" s="6" customFormat="1">
      <c r="A88" s="6" t="s">
        <v>263</v>
      </c>
      <c r="B88" s="6" t="s">
        <v>264</v>
      </c>
      <c r="C88" s="6">
        <v>653165</v>
      </c>
      <c r="D88" s="6" t="s">
        <v>27</v>
      </c>
      <c r="E88" s="6" t="s">
        <v>202</v>
      </c>
      <c r="F88" s="6">
        <v>11.4527998468478</v>
      </c>
      <c r="G88" s="6">
        <v>12.393027475572101</v>
      </c>
      <c r="H88" s="7">
        <v>4.3197677346850899E-2</v>
      </c>
      <c r="I88" s="6">
        <f t="shared" si="2"/>
        <v>0.94022762872430121</v>
      </c>
    </row>
    <row r="89" spans="1:9" s="6" customFormat="1">
      <c r="A89" s="6" t="s">
        <v>344</v>
      </c>
      <c r="B89" s="6" t="s">
        <v>345</v>
      </c>
      <c r="C89" s="6">
        <v>665763</v>
      </c>
      <c r="D89" s="6" t="s">
        <v>37</v>
      </c>
      <c r="E89" s="6" t="s">
        <v>241</v>
      </c>
      <c r="F89" s="6">
        <v>7.4298290777756</v>
      </c>
      <c r="G89" s="6">
        <v>5.5590278331515304</v>
      </c>
      <c r="H89" s="7">
        <v>1.2823418424954601E-4</v>
      </c>
      <c r="I89" s="6">
        <f t="shared" si="2"/>
        <v>-1.8708012446240696</v>
      </c>
    </row>
    <row r="90" spans="1:9" s="6" customFormat="1">
      <c r="A90" s="6" t="s">
        <v>458</v>
      </c>
      <c r="B90" s="6" t="s">
        <v>459</v>
      </c>
      <c r="C90" s="6">
        <v>646681</v>
      </c>
      <c r="D90" s="6" t="s">
        <v>76</v>
      </c>
      <c r="E90" s="6" t="s">
        <v>460</v>
      </c>
      <c r="F90" s="6">
        <v>15.3535678472507</v>
      </c>
      <c r="G90" s="6">
        <v>13.4447785034227</v>
      </c>
      <c r="H90" s="7">
        <v>4.1687928240415504E-6</v>
      </c>
      <c r="I90" s="6">
        <f t="shared" si="2"/>
        <v>-1.9087893438279995</v>
      </c>
    </row>
    <row r="91" spans="1:9" s="6" customFormat="1">
      <c r="A91" s="6" t="s">
        <v>331</v>
      </c>
      <c r="B91" s="6" t="s">
        <v>332</v>
      </c>
      <c r="C91" s="6">
        <v>760210</v>
      </c>
      <c r="D91" s="6" t="s">
        <v>52</v>
      </c>
      <c r="E91" s="6" t="s">
        <v>333</v>
      </c>
      <c r="F91" s="6">
        <v>13.7580999185368</v>
      </c>
      <c r="G91" s="6">
        <v>12.9807191054147</v>
      </c>
      <c r="H91" s="7">
        <v>2.59028377418092E-3</v>
      </c>
      <c r="I91" s="6">
        <f t="shared" si="2"/>
        <v>-0.77738081312210028</v>
      </c>
    </row>
    <row r="92" spans="1:9" s="6" customFormat="1">
      <c r="A92" s="6" t="s">
        <v>278</v>
      </c>
      <c r="B92" s="6" t="s">
        <v>279</v>
      </c>
      <c r="C92" s="6">
        <v>803799</v>
      </c>
      <c r="D92" s="6" t="s">
        <v>46</v>
      </c>
      <c r="E92" s="6" t="s">
        <v>280</v>
      </c>
      <c r="F92" s="6">
        <v>13.573448932806899</v>
      </c>
      <c r="G92" s="6">
        <v>12.7341536528803</v>
      </c>
      <c r="H92" s="7">
        <v>3.1141525239529902E-3</v>
      </c>
      <c r="I92" s="6">
        <f t="shared" si="2"/>
        <v>-0.83929527992659914</v>
      </c>
    </row>
    <row r="93" spans="1:9" s="6" customFormat="1">
      <c r="A93" s="6" t="s">
        <v>270</v>
      </c>
      <c r="B93" s="6" t="s">
        <v>271</v>
      </c>
      <c r="C93" s="6">
        <v>732723</v>
      </c>
      <c r="D93" s="6" t="s">
        <v>21</v>
      </c>
      <c r="E93" s="6" t="s">
        <v>180</v>
      </c>
      <c r="F93" s="6">
        <v>9.3587721986770003</v>
      </c>
      <c r="G93" s="6">
        <v>7.5308009103908704</v>
      </c>
      <c r="H93" s="7">
        <v>7.6850563298280604E-5</v>
      </c>
      <c r="I93" s="6">
        <f t="shared" si="2"/>
        <v>-1.8279712882861299</v>
      </c>
    </row>
    <row r="94" spans="1:9" s="6" customFormat="1">
      <c r="A94" s="6" t="s">
        <v>637</v>
      </c>
      <c r="B94" s="6" t="s">
        <v>638</v>
      </c>
      <c r="C94" s="6">
        <v>596927</v>
      </c>
      <c r="D94" s="6" t="s">
        <v>6</v>
      </c>
      <c r="E94" s="6" t="s">
        <v>125</v>
      </c>
      <c r="F94" s="6">
        <v>5.3228504341274503</v>
      </c>
      <c r="G94" s="6">
        <v>6.7335334208438198</v>
      </c>
      <c r="H94" s="7">
        <v>1.6320751617561299E-2</v>
      </c>
      <c r="I94" s="6">
        <f t="shared" si="2"/>
        <v>1.4106829867163695</v>
      </c>
    </row>
    <row r="95" spans="1:9" s="6" customFormat="1">
      <c r="A95" s="6" t="s">
        <v>268</v>
      </c>
      <c r="B95" s="6" t="s">
        <v>269</v>
      </c>
      <c r="C95" s="6">
        <v>574629</v>
      </c>
      <c r="D95" s="6" t="s">
        <v>21</v>
      </c>
      <c r="E95" s="6" t="s">
        <v>180</v>
      </c>
      <c r="F95" s="6">
        <v>12.903180004662699</v>
      </c>
      <c r="G95" s="6">
        <v>12.012335966220499</v>
      </c>
      <c r="H95" s="7">
        <v>3.7335482712982301E-3</v>
      </c>
      <c r="I95" s="6">
        <f t="shared" si="2"/>
        <v>-0.89084403844220006</v>
      </c>
    </row>
    <row r="96" spans="1:9" s="6" customFormat="1">
      <c r="A96" s="6" t="s">
        <v>158</v>
      </c>
      <c r="B96" s="6" t="s">
        <v>159</v>
      </c>
      <c r="C96" s="6">
        <v>717895</v>
      </c>
      <c r="D96" s="6" t="s">
        <v>9</v>
      </c>
      <c r="E96" s="6" t="s">
        <v>134</v>
      </c>
      <c r="F96" s="6">
        <v>12.116629452737101</v>
      </c>
      <c r="G96" s="6">
        <v>8.5452287300200407</v>
      </c>
      <c r="H96" s="7">
        <v>2.2837152909999399E-5</v>
      </c>
      <c r="I96" s="6">
        <f t="shared" si="2"/>
        <v>-3.5714007227170601</v>
      </c>
    </row>
    <row r="97" spans="1:9" s="6" customFormat="1">
      <c r="A97" s="6" t="s">
        <v>132</v>
      </c>
      <c r="B97" s="6" t="s">
        <v>133</v>
      </c>
      <c r="C97" s="6">
        <v>413548</v>
      </c>
      <c r="D97" s="6" t="s">
        <v>9</v>
      </c>
      <c r="E97" s="6" t="s">
        <v>134</v>
      </c>
      <c r="F97" s="6">
        <v>12.794366028395499</v>
      </c>
      <c r="G97" s="6">
        <v>11.7718216461185</v>
      </c>
      <c r="H97" s="7">
        <v>4.76861471224111E-2</v>
      </c>
      <c r="I97" s="6">
        <f t="shared" si="2"/>
        <v>-1.0225443822769993</v>
      </c>
    </row>
    <row r="98" spans="1:9" s="6" customFormat="1">
      <c r="A98" s="6" t="s">
        <v>283</v>
      </c>
      <c r="B98" s="6" t="s">
        <v>284</v>
      </c>
      <c r="C98" s="6">
        <v>275228</v>
      </c>
      <c r="D98" s="6" t="s">
        <v>47</v>
      </c>
      <c r="E98" s="6" t="s">
        <v>285</v>
      </c>
      <c r="F98" s="6">
        <v>10.291942491060601</v>
      </c>
      <c r="G98" s="6">
        <v>7.9629882194760704</v>
      </c>
      <c r="H98" s="7">
        <v>2.35667390935428E-4</v>
      </c>
      <c r="I98" s="6">
        <f t="shared" si="2"/>
        <v>-2.3289542715845304</v>
      </c>
    </row>
    <row r="99" spans="1:9" s="6" customFormat="1">
      <c r="A99" s="6" t="s">
        <v>183</v>
      </c>
      <c r="B99" s="6" t="s">
        <v>184</v>
      </c>
      <c r="C99" s="6">
        <v>548217</v>
      </c>
      <c r="D99" s="6" t="s">
        <v>22</v>
      </c>
      <c r="E99" s="6" t="s">
        <v>185</v>
      </c>
      <c r="F99" s="6">
        <v>5.3801058561888899</v>
      </c>
      <c r="G99" s="6">
        <v>7.1618467532503303</v>
      </c>
      <c r="H99" s="7">
        <v>1.1981150276017E-2</v>
      </c>
      <c r="I99" s="6">
        <f t="shared" si="2"/>
        <v>1.7817408970614403</v>
      </c>
    </row>
    <row r="100" spans="1:9" s="6" customFormat="1">
      <c r="A100" s="6" t="s">
        <v>508</v>
      </c>
      <c r="B100" s="6" t="s">
        <v>509</v>
      </c>
      <c r="C100" s="6">
        <v>722183</v>
      </c>
      <c r="D100" s="6" t="s">
        <v>19</v>
      </c>
      <c r="E100" s="6" t="s">
        <v>170</v>
      </c>
      <c r="F100" s="6">
        <v>12.2753995868174</v>
      </c>
      <c r="G100" s="6">
        <v>11.1400640990674</v>
      </c>
      <c r="H100" s="7">
        <v>6.3042566107402706E-5</v>
      </c>
      <c r="I100" s="6">
        <f t="shared" si="2"/>
        <v>-1.1353354877499999</v>
      </c>
    </row>
    <row r="101" spans="1:9" s="6" customFormat="1">
      <c r="A101" s="6" t="s">
        <v>627</v>
      </c>
      <c r="B101" s="6" t="s">
        <v>628</v>
      </c>
      <c r="C101" s="6">
        <v>710485</v>
      </c>
      <c r="D101" s="6" t="s">
        <v>3</v>
      </c>
      <c r="E101" s="6" t="s">
        <v>116</v>
      </c>
      <c r="F101" s="6">
        <v>5.9094088615586804</v>
      </c>
      <c r="G101" s="6">
        <v>8.0087471335230394</v>
      </c>
      <c r="H101" s="7">
        <v>1.49066414127283E-4</v>
      </c>
      <c r="I101" s="6">
        <f t="shared" si="2"/>
        <v>2.099338271964359</v>
      </c>
    </row>
    <row r="102" spans="1:9" s="6" customFormat="1">
      <c r="A102" s="6" t="s">
        <v>533</v>
      </c>
      <c r="B102" s="6" t="s">
        <v>534</v>
      </c>
      <c r="C102" s="6">
        <v>829594</v>
      </c>
      <c r="D102" s="6" t="s">
        <v>25</v>
      </c>
      <c r="E102" s="6" t="s">
        <v>192</v>
      </c>
      <c r="F102" s="6">
        <v>11.889650498568599</v>
      </c>
      <c r="G102" s="6">
        <v>5.0230176345341304</v>
      </c>
      <c r="H102" s="7">
        <v>5.5409039361616099E-7</v>
      </c>
      <c r="I102" s="6">
        <f t="shared" si="2"/>
        <v>-6.8666328640344689</v>
      </c>
    </row>
    <row r="103" spans="1:9" s="6" customFormat="1">
      <c r="A103" s="6" t="s">
        <v>299</v>
      </c>
      <c r="B103" s="6" t="s">
        <v>300</v>
      </c>
      <c r="C103" s="6">
        <v>572594</v>
      </c>
      <c r="D103" s="6" t="s">
        <v>47</v>
      </c>
      <c r="E103" s="6" t="s">
        <v>285</v>
      </c>
      <c r="F103" s="6">
        <v>11.267227746956101</v>
      </c>
      <c r="G103" s="6">
        <v>8.5630808882960991</v>
      </c>
      <c r="H103" s="7">
        <v>1.62308182842294E-3</v>
      </c>
      <c r="I103" s="6">
        <f t="shared" si="2"/>
        <v>-2.7041468586600015</v>
      </c>
    </row>
    <row r="104" spans="1:9" s="6" customFormat="1">
      <c r="A104" s="6" t="s">
        <v>502</v>
      </c>
      <c r="B104" s="6" t="s">
        <v>503</v>
      </c>
      <c r="C104" s="6">
        <v>573947</v>
      </c>
      <c r="D104" s="6" t="s">
        <v>51</v>
      </c>
      <c r="F104" s="6">
        <v>10.9958921865137</v>
      </c>
      <c r="G104" s="6">
        <v>8.8304473860516008</v>
      </c>
      <c r="H104" s="7">
        <v>3.0495478810922001E-6</v>
      </c>
      <c r="I104" s="6">
        <f t="shared" si="2"/>
        <v>-2.1654448004620992</v>
      </c>
    </row>
    <row r="105" spans="1:9" s="6" customFormat="1">
      <c r="A105" s="6" t="s">
        <v>635</v>
      </c>
      <c r="B105" s="6" t="s">
        <v>636</v>
      </c>
      <c r="C105" s="6">
        <v>828883</v>
      </c>
      <c r="D105" s="6" t="s">
        <v>25</v>
      </c>
      <c r="E105" s="6" t="s">
        <v>192</v>
      </c>
      <c r="F105" s="6">
        <v>13.114284641237999</v>
      </c>
      <c r="G105" s="6">
        <v>10.973890604871</v>
      </c>
      <c r="H105" s="7">
        <v>4.7983550067114502E-4</v>
      </c>
      <c r="I105" s="6">
        <f t="shared" si="2"/>
        <v>-2.1403940363669989</v>
      </c>
    </row>
    <row r="106" spans="1:9" s="6" customFormat="1">
      <c r="A106" s="6" t="s">
        <v>120</v>
      </c>
      <c r="B106" s="6" t="s">
        <v>121</v>
      </c>
      <c r="C106" s="6">
        <v>821120</v>
      </c>
      <c r="D106" s="6" t="s">
        <v>5</v>
      </c>
      <c r="E106" s="6" t="s">
        <v>122</v>
      </c>
      <c r="F106" s="6">
        <v>13.539646837006901</v>
      </c>
      <c r="G106" s="6">
        <v>10.969529864832699</v>
      </c>
      <c r="H106" s="7">
        <v>4.22373475214856E-6</v>
      </c>
      <c r="I106" s="6">
        <f t="shared" si="2"/>
        <v>-2.5701169721742012</v>
      </c>
    </row>
    <row r="107" spans="1:9" s="6" customFormat="1">
      <c r="A107" s="6" t="s">
        <v>175</v>
      </c>
      <c r="B107" s="6" t="s">
        <v>176</v>
      </c>
      <c r="C107" s="6">
        <v>200767</v>
      </c>
      <c r="D107" s="6" t="s">
        <v>20</v>
      </c>
      <c r="E107" s="6" t="s">
        <v>177</v>
      </c>
      <c r="F107" s="6">
        <v>14.9454612517242</v>
      </c>
      <c r="G107" s="6">
        <v>13.121312837988301</v>
      </c>
      <c r="H107" s="7">
        <v>1.4394170814719499E-4</v>
      </c>
      <c r="I107" s="6">
        <f t="shared" si="2"/>
        <v>-1.8241484137358999</v>
      </c>
    </row>
    <row r="108" spans="1:9" s="6" customFormat="1">
      <c r="A108" s="6" t="s">
        <v>173</v>
      </c>
      <c r="B108" s="6" t="s">
        <v>174</v>
      </c>
      <c r="C108" s="6">
        <v>710669</v>
      </c>
      <c r="D108" s="6" t="s">
        <v>7</v>
      </c>
      <c r="E108" s="6" t="s">
        <v>128</v>
      </c>
      <c r="F108" s="6">
        <v>9.3720181200999608</v>
      </c>
      <c r="G108" s="6">
        <v>8.4873138723792891</v>
      </c>
      <c r="H108" s="7">
        <v>9.1179007565286296E-3</v>
      </c>
      <c r="I108" s="6">
        <f t="shared" si="2"/>
        <v>-0.88470424772067169</v>
      </c>
    </row>
    <row r="109" spans="1:9" s="6" customFormat="1">
      <c r="A109" s="6" t="s">
        <v>155</v>
      </c>
      <c r="B109" s="6" t="s">
        <v>156</v>
      </c>
      <c r="C109" s="6">
        <v>821174</v>
      </c>
      <c r="D109" s="6" t="s">
        <v>16</v>
      </c>
      <c r="E109" s="6" t="s">
        <v>157</v>
      </c>
      <c r="F109" s="6">
        <v>14.089935443262799</v>
      </c>
      <c r="G109" s="6">
        <v>12.2255472445358</v>
      </c>
      <c r="H109" s="7">
        <v>2.7491586299398199E-5</v>
      </c>
      <c r="I109" s="6">
        <f t="shared" si="2"/>
        <v>-1.8643881987269992</v>
      </c>
    </row>
    <row r="110" spans="1:9" s="6" customFormat="1">
      <c r="A110" s="6" t="s">
        <v>205</v>
      </c>
      <c r="B110" s="6" t="s">
        <v>206</v>
      </c>
      <c r="C110" s="6">
        <v>816477</v>
      </c>
      <c r="D110" s="6" t="s">
        <v>28</v>
      </c>
      <c r="E110" s="6" t="s">
        <v>207</v>
      </c>
      <c r="F110" s="6">
        <v>10.708201803691001</v>
      </c>
      <c r="G110" s="6">
        <v>8.5644458278278002</v>
      </c>
      <c r="H110" s="7">
        <v>4.3435690535525103E-5</v>
      </c>
      <c r="I110" s="6">
        <f t="shared" si="2"/>
        <v>-2.1437559758632005</v>
      </c>
    </row>
    <row r="111" spans="1:9" s="6" customFormat="1">
      <c r="A111" s="6" t="s">
        <v>160</v>
      </c>
      <c r="B111" s="6" t="s">
        <v>161</v>
      </c>
      <c r="C111" s="6">
        <v>572441</v>
      </c>
      <c r="D111" s="6" t="s">
        <v>17</v>
      </c>
      <c r="E111" s="6" t="s">
        <v>162</v>
      </c>
      <c r="F111" s="6">
        <v>14.096339401068001</v>
      </c>
      <c r="G111" s="6">
        <v>11.659186959992599</v>
      </c>
      <c r="H111" s="7">
        <v>1.06807437252516E-5</v>
      </c>
      <c r="I111" s="6">
        <f t="shared" si="2"/>
        <v>-2.4371524410754013</v>
      </c>
    </row>
    <row r="112" spans="1:9" s="6" customFormat="1">
      <c r="A112" s="6" t="s">
        <v>167</v>
      </c>
      <c r="B112" s="6" t="s">
        <v>168</v>
      </c>
      <c r="C112" s="6">
        <v>815499</v>
      </c>
      <c r="D112" s="6" t="s">
        <v>18</v>
      </c>
      <c r="E112" s="6" t="s">
        <v>169</v>
      </c>
      <c r="F112" s="6">
        <v>14.918610067201699</v>
      </c>
      <c r="G112" s="6">
        <v>14.016935968446999</v>
      </c>
      <c r="H112" s="7">
        <v>4.0391238091369904E-3</v>
      </c>
      <c r="I112" s="6">
        <f t="shared" si="2"/>
        <v>-0.90167409875470028</v>
      </c>
    </row>
    <row r="113" spans="1:9" s="6" customFormat="1">
      <c r="A113" s="6" t="s">
        <v>129</v>
      </c>
      <c r="B113" s="6" t="s">
        <v>130</v>
      </c>
      <c r="C113" s="6">
        <v>834449</v>
      </c>
      <c r="D113" s="6" t="s">
        <v>8</v>
      </c>
      <c r="E113" s="6" t="s">
        <v>131</v>
      </c>
      <c r="F113" s="6">
        <v>14.4307694699551</v>
      </c>
      <c r="G113" s="6">
        <v>10.166556587677899</v>
      </c>
      <c r="H113" s="7">
        <v>2.7291822416162802E-7</v>
      </c>
      <c r="I113" s="6">
        <f t="shared" ref="I113" si="3">G113-F113</f>
        <v>-4.2642128822772012</v>
      </c>
    </row>
    <row r="114" spans="1:9" s="6" customFormat="1">
      <c r="A114" s="6" t="s">
        <v>147</v>
      </c>
      <c r="B114" s="6" t="s">
        <v>148</v>
      </c>
      <c r="C114" s="6">
        <v>667377</v>
      </c>
      <c r="D114" s="6" t="s">
        <v>14</v>
      </c>
      <c r="E114" s="6" t="s">
        <v>149</v>
      </c>
      <c r="F114" s="6">
        <v>13.277087950899499</v>
      </c>
      <c r="G114" s="6">
        <v>10.5583081718427</v>
      </c>
      <c r="H114" s="7">
        <v>2.60814704990301E-5</v>
      </c>
      <c r="I114" s="6">
        <f t="shared" ref="I114:I120" si="4">G114-F114</f>
        <v>-2.7187797790567991</v>
      </c>
    </row>
    <row r="115" spans="1:9" s="6" customFormat="1">
      <c r="A115" s="6" t="s">
        <v>237</v>
      </c>
      <c r="B115" s="6" t="s">
        <v>238</v>
      </c>
      <c r="C115" s="6">
        <v>550889</v>
      </c>
      <c r="D115" s="6" t="s">
        <v>3</v>
      </c>
      <c r="E115" s="6" t="s">
        <v>116</v>
      </c>
      <c r="F115" s="6">
        <v>10.700951646893399</v>
      </c>
      <c r="G115" s="6">
        <v>7.0849698645136003</v>
      </c>
      <c r="H115" s="7">
        <v>1.6367603388701699E-6</v>
      </c>
      <c r="I115" s="6">
        <f t="shared" si="4"/>
        <v>-3.6159817823797988</v>
      </c>
    </row>
    <row r="116" spans="1:9" s="6" customFormat="1">
      <c r="A116" s="6" t="s">
        <v>641</v>
      </c>
      <c r="B116" s="6" t="s">
        <v>642</v>
      </c>
      <c r="C116" s="6">
        <v>248599</v>
      </c>
      <c r="D116" s="6" t="s">
        <v>72</v>
      </c>
      <c r="E116" s="6" t="s">
        <v>438</v>
      </c>
      <c r="F116" s="6">
        <v>7.9207283453926998</v>
      </c>
      <c r="G116" s="6">
        <v>11.0372648937332</v>
      </c>
      <c r="H116" s="7">
        <v>3.5986260653769501E-5</v>
      </c>
      <c r="I116" s="6">
        <f t="shared" si="4"/>
        <v>3.1165365483405001</v>
      </c>
    </row>
    <row r="117" spans="1:9" s="6" customFormat="1">
      <c r="A117" s="6" t="s">
        <v>117</v>
      </c>
      <c r="B117" s="6" t="s">
        <v>118</v>
      </c>
      <c r="C117" s="6">
        <v>816067</v>
      </c>
      <c r="D117" s="6" t="s">
        <v>4</v>
      </c>
      <c r="E117" s="6" t="s">
        <v>119</v>
      </c>
      <c r="F117" s="6">
        <v>13.712384621285</v>
      </c>
      <c r="G117" s="6">
        <v>11.9649675426966</v>
      </c>
      <c r="H117" s="7">
        <v>2.6626997996782201E-3</v>
      </c>
      <c r="I117" s="6">
        <f t="shared" si="4"/>
        <v>-1.7474170785884002</v>
      </c>
    </row>
    <row r="118" spans="1:9" s="6" customFormat="1">
      <c r="A118" s="6" t="s">
        <v>126</v>
      </c>
      <c r="B118" s="6" t="s">
        <v>127</v>
      </c>
      <c r="C118" s="6">
        <v>831731</v>
      </c>
      <c r="D118" s="6" t="s">
        <v>7</v>
      </c>
      <c r="E118" s="6" t="s">
        <v>128</v>
      </c>
      <c r="F118" s="6">
        <v>14.391914146520399</v>
      </c>
      <c r="G118" s="6">
        <v>13.182732411695101</v>
      </c>
      <c r="H118" s="7">
        <v>2.2627299760029302E-3</v>
      </c>
      <c r="I118" s="6">
        <f t="shared" si="4"/>
        <v>-1.2091817348252984</v>
      </c>
    </row>
    <row r="119" spans="1:9" s="6" customFormat="1">
      <c r="A119" s="6" t="s">
        <v>195</v>
      </c>
      <c r="B119" s="6" t="s">
        <v>196</v>
      </c>
      <c r="C119" s="6">
        <v>816615</v>
      </c>
      <c r="D119" s="6" t="s">
        <v>26</v>
      </c>
      <c r="E119" s="6" t="s">
        <v>197</v>
      </c>
      <c r="F119" s="6">
        <v>15.7873464337983</v>
      </c>
      <c r="G119" s="6">
        <v>14.584612060116701</v>
      </c>
      <c r="H119" s="10">
        <v>2.4795850847267601E-2</v>
      </c>
      <c r="I119" s="6">
        <f t="shared" si="4"/>
        <v>-1.202734373681599</v>
      </c>
    </row>
    <row r="120" spans="1:9" s="6" customFormat="1">
      <c r="A120" s="6" t="s">
        <v>297</v>
      </c>
      <c r="B120" s="6" t="s">
        <v>298</v>
      </c>
      <c r="C120" s="6">
        <v>824681</v>
      </c>
      <c r="D120" s="6" t="s">
        <v>38</v>
      </c>
      <c r="E120" s="6" t="s">
        <v>244</v>
      </c>
      <c r="F120" s="6">
        <v>12.762533277589799</v>
      </c>
      <c r="G120" s="6">
        <v>11.664910325471901</v>
      </c>
      <c r="H120" s="10">
        <v>2.1729664146711999E-3</v>
      </c>
      <c r="I120" s="6">
        <f t="shared" si="4"/>
        <v>-1.0976229521178986</v>
      </c>
    </row>
    <row r="121" spans="1:9" s="6" customFormat="1">
      <c r="A121" s="6" t="s">
        <v>608</v>
      </c>
      <c r="B121" s="6" t="s">
        <v>609</v>
      </c>
      <c r="C121" s="6">
        <v>795689</v>
      </c>
      <c r="D121" s="6" t="s">
        <v>64</v>
      </c>
      <c r="E121" s="6" t="s">
        <v>402</v>
      </c>
      <c r="F121" s="6">
        <v>11.192137654916101</v>
      </c>
      <c r="G121" s="6">
        <v>10.4733525913843</v>
      </c>
      <c r="H121" s="10">
        <v>1.3200660232638099E-2</v>
      </c>
      <c r="I121" s="6">
        <f t="shared" ref="I121:I173" si="5">G121-F121</f>
        <v>-0.71878506353180072</v>
      </c>
    </row>
    <row r="122" spans="1:9" s="6" customFormat="1">
      <c r="A122" s="6" t="s">
        <v>387</v>
      </c>
      <c r="B122" s="6" t="s">
        <v>388</v>
      </c>
      <c r="C122" s="6">
        <v>231366</v>
      </c>
      <c r="D122" s="6" t="s">
        <v>62</v>
      </c>
      <c r="F122" s="6">
        <v>14.735267149693099</v>
      </c>
      <c r="G122" s="6">
        <v>13.6596884666217</v>
      </c>
      <c r="H122" s="10">
        <v>1.0942463681186301E-3</v>
      </c>
      <c r="I122" s="6">
        <f t="shared" si="5"/>
        <v>-1.0755786830713987</v>
      </c>
    </row>
    <row r="123" spans="1:9" s="6" customFormat="1">
      <c r="A123" s="6" t="s">
        <v>485</v>
      </c>
      <c r="B123" s="6" t="s">
        <v>486</v>
      </c>
      <c r="C123" s="6">
        <v>721687</v>
      </c>
      <c r="D123" s="6" t="s">
        <v>83</v>
      </c>
      <c r="E123" s="6" t="s">
        <v>487</v>
      </c>
      <c r="F123" s="6">
        <v>11.2448436224352</v>
      </c>
      <c r="G123" s="6">
        <v>13.1907925522355</v>
      </c>
      <c r="H123" s="10">
        <v>3.76808736181283E-4</v>
      </c>
      <c r="I123" s="6">
        <f t="shared" si="5"/>
        <v>1.9459489298003003</v>
      </c>
    </row>
    <row r="124" spans="1:9" s="6" customFormat="1">
      <c r="A124" s="6" t="s">
        <v>252</v>
      </c>
      <c r="B124" s="6" t="s">
        <v>253</v>
      </c>
      <c r="C124" s="6">
        <v>639670</v>
      </c>
      <c r="D124" s="6" t="s">
        <v>40</v>
      </c>
      <c r="E124" s="6" t="s">
        <v>254</v>
      </c>
      <c r="F124" s="6">
        <v>12.5776729559943</v>
      </c>
      <c r="G124" s="6">
        <v>10.916097622350399</v>
      </c>
      <c r="H124" s="10">
        <v>5.5931370770289698E-3</v>
      </c>
      <c r="I124" s="6">
        <f t="shared" si="5"/>
        <v>-1.661575333643901</v>
      </c>
    </row>
    <row r="125" spans="1:9" s="6" customFormat="1">
      <c r="A125" s="6" t="s">
        <v>255</v>
      </c>
      <c r="B125" s="6" t="s">
        <v>256</v>
      </c>
      <c r="C125" s="6">
        <v>818738</v>
      </c>
      <c r="D125" s="6" t="s">
        <v>4</v>
      </c>
      <c r="E125" s="6" t="s">
        <v>119</v>
      </c>
      <c r="F125" s="6">
        <v>12.495348554775701</v>
      </c>
      <c r="G125" s="6">
        <v>11.3419791135731</v>
      </c>
      <c r="H125" s="10">
        <v>1.0690902641922601E-2</v>
      </c>
      <c r="I125" s="6">
        <f t="shared" si="5"/>
        <v>-1.1533694412026012</v>
      </c>
    </row>
    <row r="126" spans="1:9" s="6" customFormat="1">
      <c r="A126" s="6" t="s">
        <v>531</v>
      </c>
      <c r="B126" s="6" t="s">
        <v>532</v>
      </c>
      <c r="C126" s="6">
        <v>803457</v>
      </c>
      <c r="D126" s="6" t="s">
        <v>58</v>
      </c>
      <c r="E126" s="6" t="s">
        <v>371</v>
      </c>
      <c r="F126" s="6">
        <v>8.6250299013971095</v>
      </c>
      <c r="G126" s="6">
        <v>12.173390138596501</v>
      </c>
      <c r="H126" s="10">
        <v>4.79444686893175E-5</v>
      </c>
      <c r="I126" s="6">
        <f t="shared" si="5"/>
        <v>3.5483602371993914</v>
      </c>
    </row>
    <row r="127" spans="1:9" s="6" customFormat="1">
      <c r="A127" s="6" t="s">
        <v>606</v>
      </c>
      <c r="B127" s="6" t="s">
        <v>607</v>
      </c>
      <c r="C127" s="6">
        <v>713347</v>
      </c>
      <c r="D127" s="6" t="s">
        <v>83</v>
      </c>
      <c r="E127" s="6" t="s">
        <v>487</v>
      </c>
      <c r="F127" s="6">
        <v>7.7038826998346002</v>
      </c>
      <c r="G127" s="6">
        <v>9.7291600856698608</v>
      </c>
      <c r="H127" s="10">
        <v>7.3631519319268003E-4</v>
      </c>
      <c r="I127" s="6">
        <f t="shared" si="5"/>
        <v>2.0252773858352606</v>
      </c>
    </row>
    <row r="128" spans="1:9" s="6" customFormat="1">
      <c r="A128" s="6" t="s">
        <v>612</v>
      </c>
      <c r="B128" s="6" t="s">
        <v>613</v>
      </c>
      <c r="C128" s="6">
        <v>720971</v>
      </c>
      <c r="D128" s="6" t="s">
        <v>48</v>
      </c>
      <c r="E128" s="6" t="s">
        <v>294</v>
      </c>
      <c r="F128" s="6">
        <v>10.5157302950388</v>
      </c>
      <c r="G128" s="6">
        <v>10.0300636957462</v>
      </c>
      <c r="H128" s="10">
        <v>3.8780098996045897E-2</v>
      </c>
      <c r="I128" s="6">
        <f t="shared" si="5"/>
        <v>-0.4856665992925997</v>
      </c>
    </row>
    <row r="129" spans="1:9" s="6" customFormat="1">
      <c r="A129" s="6" t="s">
        <v>623</v>
      </c>
      <c r="B129" s="6" t="s">
        <v>624</v>
      </c>
      <c r="C129" s="6">
        <v>548258</v>
      </c>
      <c r="D129" s="6" t="s">
        <v>17</v>
      </c>
      <c r="E129" s="6" t="s">
        <v>162</v>
      </c>
      <c r="F129" s="6">
        <v>5.2278972956379599</v>
      </c>
      <c r="G129" s="6">
        <v>6.4349604736927697</v>
      </c>
      <c r="H129" s="10">
        <v>1.0502473893520299E-2</v>
      </c>
      <c r="I129" s="6">
        <f t="shared" si="5"/>
        <v>1.2070631780548098</v>
      </c>
    </row>
    <row r="130" spans="1:9" s="6" customFormat="1">
      <c r="A130" s="6" t="s">
        <v>516</v>
      </c>
      <c r="B130" s="6" t="s">
        <v>517</v>
      </c>
      <c r="C130" s="6">
        <v>564828</v>
      </c>
      <c r="D130" s="6" t="s">
        <v>86</v>
      </c>
      <c r="E130" s="6" t="s">
        <v>518</v>
      </c>
      <c r="F130" s="6">
        <v>8.8656322251255499</v>
      </c>
      <c r="G130" s="6">
        <v>10.994150629484601</v>
      </c>
      <c r="H130" s="10">
        <v>1.4455891196022801E-2</v>
      </c>
      <c r="I130" s="6">
        <f t="shared" si="5"/>
        <v>2.1285184043590508</v>
      </c>
    </row>
    <row r="131" spans="1:9" s="6" customFormat="1">
      <c r="A131" s="6" t="s">
        <v>424</v>
      </c>
      <c r="B131" s="6" t="s">
        <v>425</v>
      </c>
      <c r="C131" s="6">
        <v>551156</v>
      </c>
      <c r="D131" s="6" t="s">
        <v>68</v>
      </c>
      <c r="E131" s="6" t="s">
        <v>426</v>
      </c>
      <c r="F131" s="6">
        <v>14.2671847732631</v>
      </c>
      <c r="G131" s="6">
        <v>13.469463972308899</v>
      </c>
      <c r="H131" s="10">
        <v>1.32412409396836E-2</v>
      </c>
      <c r="I131" s="6">
        <f t="shared" si="5"/>
        <v>-0.79772080095420073</v>
      </c>
    </row>
    <row r="132" spans="1:9" s="6" customFormat="1">
      <c r="A132" s="6" t="s">
        <v>247</v>
      </c>
      <c r="B132" s="6" t="s">
        <v>248</v>
      </c>
      <c r="C132" s="6">
        <v>177101</v>
      </c>
      <c r="D132" s="6" t="s">
        <v>39</v>
      </c>
      <c r="E132" s="6" t="s">
        <v>249</v>
      </c>
      <c r="F132" s="6">
        <v>14.2213856089899</v>
      </c>
      <c r="G132" s="6">
        <v>13.591235112003901</v>
      </c>
      <c r="H132" s="10">
        <v>4.4432669112390799E-2</v>
      </c>
      <c r="I132" s="6">
        <f t="shared" si="5"/>
        <v>-0.63015049698599945</v>
      </c>
    </row>
    <row r="133" spans="1:9" s="6" customFormat="1">
      <c r="A133" s="6" t="s">
        <v>651</v>
      </c>
      <c r="B133" s="6" t="s">
        <v>652</v>
      </c>
      <c r="C133" s="6">
        <v>233294</v>
      </c>
      <c r="D133" s="6" t="s">
        <v>25</v>
      </c>
      <c r="E133" s="6" t="s">
        <v>192</v>
      </c>
      <c r="F133" s="6">
        <v>5.5451816593495797</v>
      </c>
      <c r="G133" s="6">
        <v>7.2422539284930298</v>
      </c>
      <c r="H133" s="10">
        <v>4.3302652561838802E-2</v>
      </c>
      <c r="I133" s="6">
        <f t="shared" si="5"/>
        <v>1.6970722691434501</v>
      </c>
    </row>
    <row r="134" spans="1:9" s="6" customFormat="1">
      <c r="A134" s="6" t="s">
        <v>141</v>
      </c>
      <c r="B134" s="6" t="s">
        <v>142</v>
      </c>
      <c r="C134" s="6">
        <v>587192</v>
      </c>
      <c r="D134" s="6" t="s">
        <v>1</v>
      </c>
      <c r="E134" s="6" t="s">
        <v>110</v>
      </c>
      <c r="F134" s="6">
        <v>9.9177659209306306</v>
      </c>
      <c r="G134" s="6">
        <v>11.0532782169747</v>
      </c>
      <c r="H134" s="10">
        <v>3.4036381153942801E-3</v>
      </c>
      <c r="I134" s="6">
        <f t="shared" si="5"/>
        <v>1.1355122960440696</v>
      </c>
    </row>
    <row r="135" spans="1:9" s="6" customFormat="1">
      <c r="A135" s="6" t="s">
        <v>341</v>
      </c>
      <c r="B135" s="6" t="s">
        <v>342</v>
      </c>
      <c r="C135" s="6">
        <v>677784</v>
      </c>
      <c r="D135" s="6" t="s">
        <v>54</v>
      </c>
      <c r="E135" s="6" t="s">
        <v>343</v>
      </c>
      <c r="F135" s="6">
        <v>14.6732015154513</v>
      </c>
      <c r="G135" s="6">
        <v>13.8189294368148</v>
      </c>
      <c r="H135" s="10">
        <v>1.58014161153906E-3</v>
      </c>
      <c r="I135" s="6">
        <f t="shared" si="5"/>
        <v>-0.8542720786364999</v>
      </c>
    </row>
    <row r="136" spans="1:9" s="6" customFormat="1">
      <c r="A136" s="6" t="s">
        <v>657</v>
      </c>
      <c r="B136" s="6" t="s">
        <v>658</v>
      </c>
      <c r="C136" s="6">
        <v>573862</v>
      </c>
      <c r="D136" s="6" t="s">
        <v>6</v>
      </c>
      <c r="E136" s="6" t="s">
        <v>125</v>
      </c>
      <c r="F136" s="6">
        <v>5.3592975515141497</v>
      </c>
      <c r="G136" s="6">
        <v>7.2466711431061599</v>
      </c>
      <c r="H136" s="10">
        <v>1.7625192399652E-2</v>
      </c>
      <c r="I136" s="6">
        <f t="shared" si="5"/>
        <v>1.8873735915920102</v>
      </c>
    </row>
    <row r="137" spans="1:9" s="6" customFormat="1">
      <c r="A137" s="6" t="s">
        <v>193</v>
      </c>
      <c r="B137" s="6" t="s">
        <v>194</v>
      </c>
      <c r="C137" s="6">
        <v>818802</v>
      </c>
      <c r="D137" s="6" t="s">
        <v>3</v>
      </c>
      <c r="E137" s="6" t="s">
        <v>116</v>
      </c>
      <c r="F137" s="6">
        <v>10.4778470704758</v>
      </c>
      <c r="G137" s="6">
        <v>7.6849094205933302</v>
      </c>
      <c r="H137" s="10">
        <v>3.7253311908542699E-5</v>
      </c>
      <c r="I137" s="6">
        <f t="shared" si="5"/>
        <v>-2.7929376498824698</v>
      </c>
    </row>
    <row r="138" spans="1:9" s="6" customFormat="1">
      <c r="A138" s="6" t="s">
        <v>231</v>
      </c>
      <c r="B138" s="6" t="s">
        <v>232</v>
      </c>
      <c r="C138" s="6">
        <v>582065</v>
      </c>
      <c r="D138" s="6" t="s">
        <v>35</v>
      </c>
      <c r="E138" s="6" t="s">
        <v>233</v>
      </c>
      <c r="F138" s="6">
        <v>14.592690702112201</v>
      </c>
      <c r="G138" s="6">
        <v>13.7721329236093</v>
      </c>
      <c r="H138" s="10">
        <v>1.9615502145261001E-2</v>
      </c>
      <c r="I138" s="6">
        <f t="shared" si="5"/>
        <v>-0.82055777850290035</v>
      </c>
    </row>
    <row r="139" spans="1:9" s="6" customFormat="1">
      <c r="A139" s="6" t="s">
        <v>417</v>
      </c>
      <c r="B139" s="6" t="s">
        <v>418</v>
      </c>
      <c r="C139" s="6">
        <v>820539</v>
      </c>
      <c r="D139" s="6" t="s">
        <v>67</v>
      </c>
      <c r="E139" s="6" t="s">
        <v>419</v>
      </c>
      <c r="F139" s="6">
        <v>13.1882284697516</v>
      </c>
      <c r="G139" s="6">
        <v>11.997932792023599</v>
      </c>
      <c r="H139" s="10">
        <v>7.5427825199075502E-5</v>
      </c>
      <c r="I139" s="6">
        <f t="shared" si="5"/>
        <v>-1.1902956777280007</v>
      </c>
    </row>
    <row r="140" spans="1:9" s="6" customFormat="1">
      <c r="A140" s="6" t="s">
        <v>352</v>
      </c>
      <c r="B140" s="6" t="s">
        <v>353</v>
      </c>
      <c r="C140" s="6">
        <v>564881</v>
      </c>
      <c r="D140" s="6" t="s">
        <v>55</v>
      </c>
      <c r="E140" s="6" t="s">
        <v>354</v>
      </c>
      <c r="F140" s="6">
        <v>14.525829731303901</v>
      </c>
      <c r="G140" s="6">
        <v>11.030575374241799</v>
      </c>
      <c r="H140" s="10">
        <v>2.6827113954436298E-6</v>
      </c>
      <c r="I140" s="6">
        <f t="shared" si="5"/>
        <v>-3.4952543570621017</v>
      </c>
    </row>
    <row r="141" spans="1:9" s="6" customFormat="1">
      <c r="A141" s="6" t="s">
        <v>412</v>
      </c>
      <c r="B141" s="6" t="s">
        <v>413</v>
      </c>
      <c r="C141" s="6">
        <v>820784</v>
      </c>
      <c r="D141" s="6" t="s">
        <v>55</v>
      </c>
      <c r="E141" s="6" t="s">
        <v>354</v>
      </c>
      <c r="F141" s="6">
        <v>14.6645346276925</v>
      </c>
      <c r="G141" s="6">
        <v>10.958357848833399</v>
      </c>
      <c r="H141" s="10">
        <v>9.0691825129301697E-6</v>
      </c>
      <c r="I141" s="6">
        <f t="shared" si="5"/>
        <v>-3.7061767788591009</v>
      </c>
    </row>
    <row r="142" spans="1:9" s="6" customFormat="1">
      <c r="A142" s="6" t="s">
        <v>548</v>
      </c>
      <c r="B142" s="6" t="s">
        <v>549</v>
      </c>
      <c r="C142" s="6">
        <v>830259</v>
      </c>
      <c r="D142" s="6" t="s">
        <v>88</v>
      </c>
      <c r="E142" s="6" t="s">
        <v>550</v>
      </c>
      <c r="F142" s="6">
        <v>12.3603660996747</v>
      </c>
      <c r="G142" s="6">
        <v>14.8262069581108</v>
      </c>
      <c r="H142" s="10">
        <v>1.06396846296375E-7</v>
      </c>
      <c r="I142" s="6">
        <f t="shared" si="5"/>
        <v>2.4658408584361009</v>
      </c>
    </row>
    <row r="143" spans="1:9" s="6" customFormat="1">
      <c r="A143" s="6" t="s">
        <v>472</v>
      </c>
      <c r="B143" s="6" t="s">
        <v>473</v>
      </c>
      <c r="C143" s="6">
        <v>665133</v>
      </c>
      <c r="D143" s="6" t="s">
        <v>80</v>
      </c>
      <c r="E143" s="6" t="s">
        <v>474</v>
      </c>
      <c r="F143" s="6">
        <v>14.3532151053854</v>
      </c>
      <c r="G143" s="6">
        <v>13.345640855754301</v>
      </c>
      <c r="H143" s="10">
        <v>5.0218914498056401E-4</v>
      </c>
      <c r="I143" s="6">
        <f t="shared" si="5"/>
        <v>-1.0075742496310998</v>
      </c>
    </row>
    <row r="144" spans="1:9" s="6" customFormat="1">
      <c r="A144" s="6" t="s">
        <v>400</v>
      </c>
      <c r="B144" s="6" t="s">
        <v>401</v>
      </c>
      <c r="C144" s="6">
        <v>252113</v>
      </c>
      <c r="D144" s="6" t="s">
        <v>58</v>
      </c>
      <c r="E144" s="6" t="s">
        <v>371</v>
      </c>
      <c r="F144" s="6">
        <v>11.5344175430206</v>
      </c>
      <c r="G144" s="6">
        <v>13.628353987158899</v>
      </c>
      <c r="H144" s="10">
        <v>2.7462812157664399E-6</v>
      </c>
      <c r="I144" s="6">
        <f t="shared" si="5"/>
        <v>2.0939364441382988</v>
      </c>
    </row>
    <row r="145" spans="1:9" s="6" customFormat="1">
      <c r="A145" s="6" t="s">
        <v>315</v>
      </c>
      <c r="B145" s="6" t="s">
        <v>316</v>
      </c>
      <c r="C145" s="6">
        <v>412679</v>
      </c>
      <c r="D145" s="6" t="s">
        <v>47</v>
      </c>
      <c r="E145" s="6" t="s">
        <v>285</v>
      </c>
      <c r="F145" s="6">
        <v>12.3547649119852</v>
      </c>
      <c r="G145" s="6">
        <v>8.6345330949483294</v>
      </c>
      <c r="H145" s="10">
        <v>3.8494617990652598E-6</v>
      </c>
      <c r="I145" s="6">
        <f t="shared" si="5"/>
        <v>-3.7202318170368702</v>
      </c>
    </row>
    <row r="146" spans="1:9" s="6" customFormat="1">
      <c r="A146" s="6" t="s">
        <v>649</v>
      </c>
      <c r="B146" s="6" t="s">
        <v>650</v>
      </c>
      <c r="C146" s="6">
        <v>557360</v>
      </c>
      <c r="D146" s="6" t="s">
        <v>19</v>
      </c>
      <c r="E146" s="6" t="s">
        <v>170</v>
      </c>
      <c r="F146" s="6">
        <v>7.0962908168530001</v>
      </c>
      <c r="G146" s="6">
        <v>12.2156294678205</v>
      </c>
      <c r="H146" s="10">
        <v>1.29386850433104E-5</v>
      </c>
      <c r="I146" s="6">
        <f t="shared" si="5"/>
        <v>5.1193386509675003</v>
      </c>
    </row>
    <row r="147" spans="1:9" s="6" customFormat="1">
      <c r="A147" s="6" t="s">
        <v>431</v>
      </c>
      <c r="B147" s="6" t="s">
        <v>432</v>
      </c>
      <c r="C147" s="6">
        <v>826172</v>
      </c>
      <c r="D147" s="6" t="s">
        <v>36</v>
      </c>
      <c r="E147" s="6" t="s">
        <v>236</v>
      </c>
      <c r="F147" s="6">
        <v>13.600828057999999</v>
      </c>
      <c r="G147" s="6">
        <v>12.269610462317001</v>
      </c>
      <c r="H147" s="10">
        <v>3.3587560967727602E-4</v>
      </c>
      <c r="I147" s="6">
        <f t="shared" si="5"/>
        <v>-1.3312175956829986</v>
      </c>
    </row>
    <row r="148" spans="1:9" s="6" customFormat="1">
      <c r="A148" s="6" t="s">
        <v>467</v>
      </c>
      <c r="B148" s="6" t="s">
        <v>468</v>
      </c>
      <c r="C148" s="6">
        <v>735696</v>
      </c>
      <c r="D148" s="6" t="s">
        <v>79</v>
      </c>
      <c r="E148" s="6" t="s">
        <v>469</v>
      </c>
      <c r="F148" s="6">
        <v>12.173677333706101</v>
      </c>
      <c r="G148" s="6">
        <v>10.7887561656838</v>
      </c>
      <c r="H148" s="10">
        <v>9.7124449707552496E-4</v>
      </c>
      <c r="I148" s="6">
        <f t="shared" si="5"/>
        <v>-1.3849211680223004</v>
      </c>
    </row>
    <row r="149" spans="1:9" s="8" customFormat="1">
      <c r="A149" s="8" t="s">
        <v>449</v>
      </c>
      <c r="B149" s="8" t="s">
        <v>450</v>
      </c>
      <c r="C149" s="8">
        <v>580143</v>
      </c>
      <c r="D149" s="8" t="s">
        <v>75</v>
      </c>
      <c r="E149" s="8" t="s">
        <v>451</v>
      </c>
      <c r="F149" s="8">
        <v>12.3834835688652</v>
      </c>
      <c r="G149" s="8">
        <v>10.4148708355543</v>
      </c>
      <c r="H149" s="9">
        <v>6.56599354734116E-4</v>
      </c>
      <c r="I149" s="6">
        <f t="shared" si="5"/>
        <v>-1.9686127333109003</v>
      </c>
    </row>
    <row r="150" spans="1:9" s="8" customFormat="1">
      <c r="A150" s="8" t="s">
        <v>590</v>
      </c>
      <c r="B150" s="8" t="s">
        <v>591</v>
      </c>
      <c r="C150" s="8">
        <v>256515</v>
      </c>
      <c r="D150" s="8" t="s">
        <v>89</v>
      </c>
      <c r="E150" s="8" t="s">
        <v>563</v>
      </c>
      <c r="F150" s="8">
        <v>13.531481877959701</v>
      </c>
      <c r="G150" s="8">
        <v>7.3307359720731</v>
      </c>
      <c r="H150" s="9">
        <v>3.5540234574760903E-5</v>
      </c>
      <c r="I150" s="6">
        <f t="shared" si="5"/>
        <v>-6.2007459058866008</v>
      </c>
    </row>
    <row r="151" spans="1:9" s="8" customFormat="1">
      <c r="A151" s="8" t="s">
        <v>220</v>
      </c>
      <c r="B151" s="8" t="s">
        <v>221</v>
      </c>
      <c r="C151" s="8">
        <v>728432</v>
      </c>
      <c r="D151" s="8" t="s">
        <v>32</v>
      </c>
      <c r="E151" s="8" t="s">
        <v>222</v>
      </c>
      <c r="F151" s="8">
        <v>11.8092258385112</v>
      </c>
      <c r="G151" s="8">
        <v>10.198049544732999</v>
      </c>
      <c r="H151" s="9">
        <v>1.27495445330975E-3</v>
      </c>
      <c r="I151" s="6">
        <f t="shared" si="5"/>
        <v>-1.6111762937782004</v>
      </c>
    </row>
    <row r="152" spans="1:9" s="8" customFormat="1">
      <c r="A152" s="8" t="s">
        <v>499</v>
      </c>
      <c r="B152" s="8" t="s">
        <v>500</v>
      </c>
      <c r="C152" s="8">
        <v>710655</v>
      </c>
      <c r="D152" s="8" t="s">
        <v>25</v>
      </c>
      <c r="E152" s="8" t="s">
        <v>192</v>
      </c>
      <c r="F152" s="8">
        <v>13.5647987926386</v>
      </c>
      <c r="G152" s="8">
        <v>11.984332134992201</v>
      </c>
      <c r="H152" s="9">
        <v>5.8830135989969398E-5</v>
      </c>
      <c r="I152" s="6">
        <f t="shared" si="5"/>
        <v>-1.580466657646399</v>
      </c>
    </row>
    <row r="153" spans="1:9" s="8" customFormat="1">
      <c r="A153" s="8" t="s">
        <v>488</v>
      </c>
      <c r="B153" s="8" t="s">
        <v>489</v>
      </c>
      <c r="C153" s="8">
        <v>574209</v>
      </c>
      <c r="D153" s="8" t="s">
        <v>81</v>
      </c>
      <c r="E153" s="8" t="s">
        <v>475</v>
      </c>
      <c r="F153" s="8">
        <v>10.643988410992099</v>
      </c>
      <c r="G153" s="8">
        <v>12.2289028580956</v>
      </c>
      <c r="H153" s="9">
        <v>2.9379090343227299E-4</v>
      </c>
      <c r="I153" s="6">
        <f t="shared" si="5"/>
        <v>1.5849144471035004</v>
      </c>
    </row>
    <row r="154" spans="1:9" s="8" customFormat="1">
      <c r="A154" s="8" t="s">
        <v>561</v>
      </c>
      <c r="B154" s="8" t="s">
        <v>562</v>
      </c>
      <c r="C154" s="8">
        <v>256514</v>
      </c>
      <c r="D154" s="8" t="s">
        <v>89</v>
      </c>
      <c r="E154" s="8" t="s">
        <v>563</v>
      </c>
      <c r="F154" s="8">
        <v>9.4095261302844992</v>
      </c>
      <c r="G154" s="8">
        <v>5.0286227449119298</v>
      </c>
      <c r="H154" s="9">
        <v>1.0940218876167901E-5</v>
      </c>
      <c r="I154" s="6">
        <f t="shared" si="5"/>
        <v>-4.3809033853725694</v>
      </c>
    </row>
    <row r="155" spans="1:9" s="8" customFormat="1">
      <c r="A155" s="8" t="s">
        <v>261</v>
      </c>
      <c r="B155" s="8" t="s">
        <v>262</v>
      </c>
      <c r="C155" s="8">
        <v>799128</v>
      </c>
      <c r="D155" s="8" t="s">
        <v>17</v>
      </c>
      <c r="E155" s="8" t="s">
        <v>162</v>
      </c>
      <c r="F155" s="8">
        <v>13.836498199537701</v>
      </c>
      <c r="G155" s="8">
        <v>11.9127338024919</v>
      </c>
      <c r="H155" s="9">
        <v>1.7814498482021101E-4</v>
      </c>
      <c r="I155" s="6">
        <f t="shared" si="5"/>
        <v>-1.9237643970458009</v>
      </c>
    </row>
    <row r="156" spans="1:9" s="8" customFormat="1">
      <c r="A156" s="8" t="s">
        <v>568</v>
      </c>
      <c r="B156" s="8" t="s">
        <v>569</v>
      </c>
      <c r="C156" s="8">
        <v>784532</v>
      </c>
      <c r="D156" s="8" t="s">
        <v>19</v>
      </c>
      <c r="E156" s="8" t="s">
        <v>170</v>
      </c>
      <c r="F156" s="8">
        <v>8.9932840397564497</v>
      </c>
      <c r="G156" s="8">
        <v>11.8502638062066</v>
      </c>
      <c r="H156" s="9">
        <v>3.9265604027666901E-4</v>
      </c>
      <c r="I156" s="6">
        <f t="shared" si="5"/>
        <v>2.8569797664501504</v>
      </c>
    </row>
    <row r="157" spans="1:9" s="8" customFormat="1">
      <c r="A157" s="8" t="s">
        <v>655</v>
      </c>
      <c r="B157" s="8" t="s">
        <v>656</v>
      </c>
      <c r="C157" s="8">
        <v>423461</v>
      </c>
      <c r="D157" s="8" t="s">
        <v>25</v>
      </c>
      <c r="E157" s="8" t="s">
        <v>192</v>
      </c>
      <c r="F157" s="8">
        <v>9.7267263169312201</v>
      </c>
      <c r="G157" s="8">
        <v>6.2961825066315198</v>
      </c>
      <c r="H157" s="9">
        <v>2.2452953671237302E-5</v>
      </c>
      <c r="I157" s="6">
        <f t="shared" si="5"/>
        <v>-3.4305438102997003</v>
      </c>
    </row>
    <row r="158" spans="1:9" s="8" customFormat="1">
      <c r="A158" s="8" t="s">
        <v>645</v>
      </c>
      <c r="B158" s="8" t="s">
        <v>646</v>
      </c>
      <c r="C158" s="8">
        <v>285397</v>
      </c>
      <c r="D158" s="8" t="s">
        <v>25</v>
      </c>
      <c r="E158" s="8" t="s">
        <v>192</v>
      </c>
      <c r="F158" s="8">
        <v>13.2816749862171</v>
      </c>
      <c r="G158" s="8">
        <v>9.6105709409211002</v>
      </c>
      <c r="H158" s="9">
        <v>2.5342657719587899E-5</v>
      </c>
      <c r="I158" s="6">
        <f t="shared" si="5"/>
        <v>-3.6711040452959995</v>
      </c>
    </row>
    <row r="159" spans="1:9" s="8" customFormat="1">
      <c r="A159" s="8" t="s">
        <v>198</v>
      </c>
      <c r="B159" s="8" t="s">
        <v>199</v>
      </c>
      <c r="C159" s="8">
        <v>669155</v>
      </c>
      <c r="D159" s="8" t="s">
        <v>15</v>
      </c>
      <c r="E159" s="8" t="s">
        <v>154</v>
      </c>
      <c r="F159" s="8">
        <v>8.9825111059599099</v>
      </c>
      <c r="G159" s="8">
        <v>7.1573550930407501</v>
      </c>
      <c r="H159" s="9">
        <v>1.7333092718644399E-2</v>
      </c>
      <c r="I159" s="6">
        <f t="shared" si="5"/>
        <v>-1.8251560129191597</v>
      </c>
    </row>
    <row r="160" spans="1:9" s="8" customFormat="1">
      <c r="A160" s="8" t="s">
        <v>529</v>
      </c>
      <c r="B160" s="8" t="s">
        <v>530</v>
      </c>
      <c r="C160" s="8">
        <v>583379</v>
      </c>
      <c r="D160" s="8" t="s">
        <v>25</v>
      </c>
      <c r="E160" s="8" t="s">
        <v>192</v>
      </c>
      <c r="F160" s="8">
        <v>5.4316480342407196</v>
      </c>
      <c r="G160" s="8">
        <v>4.8354225697847601</v>
      </c>
      <c r="H160" s="9">
        <v>2.9265345462016701E-2</v>
      </c>
      <c r="I160" s="6">
        <f t="shared" si="5"/>
        <v>-0.59622546445595948</v>
      </c>
    </row>
    <row r="161" spans="1:9" s="8" customFormat="1">
      <c r="A161" s="8" t="s">
        <v>325</v>
      </c>
      <c r="B161" s="8" t="s">
        <v>326</v>
      </c>
      <c r="C161" s="8">
        <v>552425</v>
      </c>
      <c r="D161" s="8" t="s">
        <v>33</v>
      </c>
      <c r="E161" s="8" t="s">
        <v>225</v>
      </c>
      <c r="F161" s="8">
        <v>8.5378658630549307</v>
      </c>
      <c r="G161" s="8">
        <v>6.6447779178170201</v>
      </c>
      <c r="H161" s="9">
        <v>6.1564960572827203E-3</v>
      </c>
      <c r="I161" s="6">
        <f t="shared" si="5"/>
        <v>-1.8930879452379106</v>
      </c>
    </row>
    <row r="162" spans="1:9" s="8" customFormat="1">
      <c r="A162" s="8" t="s">
        <v>495</v>
      </c>
      <c r="B162" s="8" t="s">
        <v>496</v>
      </c>
      <c r="C162" s="8">
        <v>243514</v>
      </c>
      <c r="D162" s="8" t="s">
        <v>80</v>
      </c>
      <c r="E162" s="8" t="s">
        <v>474</v>
      </c>
      <c r="F162" s="8">
        <v>14.320044234776001</v>
      </c>
      <c r="G162" s="8">
        <v>13.409085886462201</v>
      </c>
      <c r="H162" s="9">
        <v>2.06614293729629E-3</v>
      </c>
      <c r="I162" s="6">
        <f t="shared" si="5"/>
        <v>-0.91095834831379996</v>
      </c>
    </row>
    <row r="163" spans="1:9" s="8" customFormat="1">
      <c r="A163" s="8" t="s">
        <v>492</v>
      </c>
      <c r="B163" s="8" t="s">
        <v>493</v>
      </c>
      <c r="C163" s="8">
        <v>234964</v>
      </c>
      <c r="D163" s="8" t="s">
        <v>84</v>
      </c>
      <c r="E163" s="8" t="s">
        <v>494</v>
      </c>
      <c r="F163" s="8">
        <v>14.677731385245499</v>
      </c>
      <c r="G163" s="8">
        <v>13.993147878465599</v>
      </c>
      <c r="H163" s="9">
        <v>1.1115233207426699E-2</v>
      </c>
      <c r="I163" s="6">
        <f t="shared" si="5"/>
        <v>-0.68458350677989976</v>
      </c>
    </row>
    <row r="164" spans="1:9" s="8" customFormat="1">
      <c r="A164" s="8" t="s">
        <v>523</v>
      </c>
      <c r="B164" s="8" t="s">
        <v>524</v>
      </c>
      <c r="C164" s="8">
        <v>720057</v>
      </c>
      <c r="D164" s="8" t="s">
        <v>55</v>
      </c>
      <c r="E164" s="8" t="s">
        <v>354</v>
      </c>
      <c r="F164" s="8">
        <v>14.3374544215469</v>
      </c>
      <c r="G164" s="8">
        <v>12.6976989052365</v>
      </c>
      <c r="H164" s="9">
        <v>1.0215435597901799E-3</v>
      </c>
      <c r="I164" s="6">
        <f t="shared" si="5"/>
        <v>-1.6397555163103998</v>
      </c>
    </row>
    <row r="165" spans="1:9" s="8" customFormat="1">
      <c r="A165" s="8" t="s">
        <v>610</v>
      </c>
      <c r="B165" s="8" t="s">
        <v>611</v>
      </c>
      <c r="C165" s="8">
        <v>836511</v>
      </c>
      <c r="D165" s="8" t="s">
        <v>81</v>
      </c>
      <c r="E165" s="8" t="s">
        <v>475</v>
      </c>
      <c r="F165" s="8">
        <v>7.8653012121229402</v>
      </c>
      <c r="G165" s="8">
        <v>9.27827415421139</v>
      </c>
      <c r="H165" s="9">
        <v>3.6659168497496598E-2</v>
      </c>
      <c r="I165" s="6">
        <f t="shared" si="5"/>
        <v>1.4129729420884498</v>
      </c>
    </row>
    <row r="166" spans="1:9" s="8" customFormat="1">
      <c r="A166" s="8" t="s">
        <v>439</v>
      </c>
      <c r="B166" s="8" t="s">
        <v>440</v>
      </c>
      <c r="C166" s="8">
        <v>832217</v>
      </c>
      <c r="D166" s="8" t="s">
        <v>73</v>
      </c>
      <c r="E166" s="8" t="s">
        <v>441</v>
      </c>
      <c r="F166" s="8">
        <v>12.1891224050836</v>
      </c>
      <c r="G166" s="8">
        <v>10.8586048035919</v>
      </c>
      <c r="H166" s="9">
        <v>2.8558141688796E-4</v>
      </c>
      <c r="I166" s="6">
        <f t="shared" si="5"/>
        <v>-1.3305176014916995</v>
      </c>
    </row>
    <row r="167" spans="1:9" s="8" customFormat="1">
      <c r="A167" s="8" t="s">
        <v>481</v>
      </c>
      <c r="B167" s="8" t="s">
        <v>482</v>
      </c>
      <c r="C167" s="8">
        <v>577198</v>
      </c>
      <c r="D167" s="8" t="s">
        <v>53</v>
      </c>
      <c r="E167" s="8" t="s">
        <v>336</v>
      </c>
      <c r="F167" s="8">
        <v>13.548935576110001</v>
      </c>
      <c r="G167" s="8">
        <v>12.6866390733878</v>
      </c>
      <c r="H167" s="9">
        <v>4.1293843780009299E-3</v>
      </c>
      <c r="I167" s="6">
        <f t="shared" si="5"/>
        <v>-0.86229650272220049</v>
      </c>
    </row>
    <row r="168" spans="1:9" s="8" customFormat="1">
      <c r="A168" s="8" t="s">
        <v>537</v>
      </c>
      <c r="B168" s="8" t="s">
        <v>538</v>
      </c>
      <c r="C168" s="8">
        <v>583545</v>
      </c>
      <c r="D168" s="8" t="s">
        <v>55</v>
      </c>
      <c r="E168" s="8" t="s">
        <v>354</v>
      </c>
      <c r="F168" s="8">
        <v>11.3792553970803</v>
      </c>
      <c r="G168" s="8">
        <v>10.2813396372642</v>
      </c>
      <c r="H168" s="9">
        <v>2.1409797571675399E-3</v>
      </c>
      <c r="I168" s="6">
        <f t="shared" si="5"/>
        <v>-1.0979157598161002</v>
      </c>
    </row>
    <row r="169" spans="1:9" s="8" customFormat="1">
      <c r="A169" s="8" t="s">
        <v>527</v>
      </c>
      <c r="B169" s="8" t="s">
        <v>528</v>
      </c>
      <c r="C169" s="8">
        <v>819242</v>
      </c>
      <c r="D169" s="8" t="s">
        <v>53</v>
      </c>
      <c r="E169" s="8" t="s">
        <v>336</v>
      </c>
      <c r="F169" s="8">
        <v>11.669188674280599</v>
      </c>
      <c r="G169" s="8">
        <v>10.120820306396601</v>
      </c>
      <c r="H169" s="9">
        <v>1.40050610956006E-5</v>
      </c>
      <c r="I169" s="6">
        <f t="shared" si="5"/>
        <v>-1.5483683678839988</v>
      </c>
    </row>
    <row r="170" spans="1:9" s="8" customFormat="1">
      <c r="A170" s="8" t="s">
        <v>566</v>
      </c>
      <c r="B170" s="8" t="s">
        <v>567</v>
      </c>
      <c r="C170" s="8">
        <v>262616</v>
      </c>
      <c r="D170" s="8" t="s">
        <v>1</v>
      </c>
      <c r="E170" s="8" t="s">
        <v>110</v>
      </c>
      <c r="F170" s="8">
        <v>6.49251358508746</v>
      </c>
      <c r="G170" s="8">
        <v>5.1656745544247498</v>
      </c>
      <c r="H170" s="9">
        <v>9.1921200636808798E-3</v>
      </c>
      <c r="I170" s="6">
        <f t="shared" si="5"/>
        <v>-1.3268390306627103</v>
      </c>
    </row>
    <row r="171" spans="1:9" s="8" customFormat="1">
      <c r="A171" s="8" t="s">
        <v>226</v>
      </c>
      <c r="B171" s="8" t="s">
        <v>227</v>
      </c>
      <c r="C171" s="8">
        <v>647677</v>
      </c>
      <c r="D171" s="8" t="s">
        <v>34</v>
      </c>
      <c r="E171" s="8" t="s">
        <v>228</v>
      </c>
      <c r="F171" s="8">
        <v>13.6088402038684</v>
      </c>
      <c r="G171" s="8">
        <v>11.814783024937601</v>
      </c>
      <c r="H171" s="9">
        <v>3.66807904730827E-3</v>
      </c>
      <c r="I171" s="6">
        <f t="shared" si="5"/>
        <v>-1.7940571789307995</v>
      </c>
    </row>
    <row r="172" spans="1:9" s="8" customFormat="1">
      <c r="A172" s="8" t="s">
        <v>171</v>
      </c>
      <c r="B172" s="8" t="s">
        <v>172</v>
      </c>
      <c r="C172" s="8">
        <v>262298</v>
      </c>
      <c r="D172" s="8" t="s">
        <v>12</v>
      </c>
      <c r="E172" s="8" t="s">
        <v>145</v>
      </c>
      <c r="F172" s="8">
        <v>5.1911937114395004</v>
      </c>
      <c r="G172" s="8">
        <v>7.6906578483009502</v>
      </c>
      <c r="H172" s="9">
        <v>1.7415645288668301E-2</v>
      </c>
      <c r="I172" s="6">
        <f t="shared" si="5"/>
        <v>2.4994641368614499</v>
      </c>
    </row>
    <row r="173" spans="1:9" s="8" customFormat="1">
      <c r="A173" s="8" t="s">
        <v>592</v>
      </c>
      <c r="B173" s="8" t="s">
        <v>593</v>
      </c>
      <c r="C173" s="8">
        <v>796234</v>
      </c>
      <c r="D173" s="8" t="s">
        <v>84</v>
      </c>
      <c r="E173" s="8" t="s">
        <v>494</v>
      </c>
      <c r="F173" s="8">
        <v>4.9695426637040603</v>
      </c>
      <c r="G173" s="8">
        <v>7.0130134704308897</v>
      </c>
      <c r="H173" s="9">
        <v>4.3492018175998E-3</v>
      </c>
      <c r="I173" s="6">
        <f t="shared" si="5"/>
        <v>2.0434708067268295</v>
      </c>
    </row>
    <row r="174" spans="1:9" s="6" customFormat="1"/>
    <row r="175" spans="1:9" s="6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SD0-SD5</vt:lpstr>
      <vt:lpstr>SD5-SD11</vt:lpstr>
      <vt:lpstr>SD11-C4</vt:lpstr>
      <vt:lpstr>C4-BB</vt:lpstr>
    </vt:vector>
  </TitlesOfParts>
  <Company>SLU, Umeå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anpe</dc:creator>
  <cp:lastModifiedBy>Nova</cp:lastModifiedBy>
  <dcterms:created xsi:type="dcterms:W3CDTF">2009-09-04T15:56:15Z</dcterms:created>
  <dcterms:modified xsi:type="dcterms:W3CDTF">2009-12-07T14:36:20Z</dcterms:modified>
</cp:coreProperties>
</file>